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Privat\Dart\2025_2026\"/>
    </mc:Choice>
  </mc:AlternateContent>
  <xr:revisionPtr revIDLastSave="0" documentId="13_ncr:1_{891DC5E5-666C-4547-AF50-8125BD3D6787}" xr6:coauthVersionLast="47" xr6:coauthVersionMax="47" xr10:uidLastSave="{00000000-0000-0000-0000-000000000000}"/>
  <bookViews>
    <workbookView xWindow="-90" yWindow="0" windowWidth="17380" windowHeight="13770" xr2:uid="{00000000-000D-0000-FFFF-FFFF00000000}"/>
  </bookViews>
  <sheets>
    <sheet name="Kreisliga bis Bezirksoberliga" sheetId="7" r:id="rId1"/>
    <sheet name="Tabelle2" sheetId="9" state="hidden" r:id="rId2"/>
  </sheets>
  <definedNames>
    <definedName name="_xlnm.Print_Area" localSheetId="0">'Kreisliga bis Bezirksoberliga'!$B$1:$Y$66</definedName>
    <definedName name="Gast" localSheetId="0">#REF!</definedName>
    <definedName name="Gast">#REF!</definedName>
    <definedName name="Heim" localSheetId="0">#REF!</definedName>
    <definedName name="Heim">#REF!</definedName>
    <definedName name="Heim2">#REF!</definedName>
    <definedName name="Heim3">#REF!</definedName>
    <definedName name="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9" i="7" l="1"/>
  <c r="R39" i="7"/>
  <c r="F15" i="7"/>
  <c r="X37" i="7"/>
  <c r="V37" i="7"/>
  <c r="X35" i="7"/>
  <c r="V35" i="7"/>
  <c r="X31" i="7"/>
  <c r="V31" i="7"/>
  <c r="X30" i="7"/>
  <c r="V30" i="7"/>
  <c r="X29" i="7"/>
  <c r="V29" i="7"/>
  <c r="X28" i="7"/>
  <c r="V28" i="7"/>
  <c r="X23" i="7"/>
  <c r="V23" i="7"/>
  <c r="X21" i="7"/>
  <c r="V21" i="7"/>
  <c r="X17" i="7"/>
  <c r="V17" i="7"/>
  <c r="X16" i="7"/>
  <c r="V16" i="7"/>
  <c r="X15" i="7"/>
  <c r="V15" i="7"/>
  <c r="X14" i="7"/>
  <c r="V14" i="7"/>
  <c r="X39" i="7" l="1"/>
  <c r="V39" i="7"/>
</calcChain>
</file>

<file path=xl/sharedStrings.xml><?xml version="1.0" encoding="utf-8"?>
<sst xmlns="http://schemas.openxmlformats.org/spreadsheetml/2006/main" count="148" uniqueCount="73">
  <si>
    <t>Nr.</t>
  </si>
  <si>
    <t>Legs</t>
  </si>
  <si>
    <t>Punkte</t>
  </si>
  <si>
    <t>1.</t>
  </si>
  <si>
    <t>:</t>
  </si>
  <si>
    <t>2.</t>
  </si>
  <si>
    <t>3.</t>
  </si>
  <si>
    <t>4.</t>
  </si>
  <si>
    <t>Endergebnis:</t>
  </si>
  <si>
    <t>HF ab 100</t>
  </si>
  <si>
    <t>BF</t>
  </si>
  <si>
    <t>LD bis 18</t>
  </si>
  <si>
    <t>Vor-/Nachname</t>
  </si>
  <si>
    <t>H. gespielt</t>
  </si>
  <si>
    <t>AW-Spieler</t>
  </si>
  <si>
    <t>Bestleistungen - Heim:</t>
  </si>
  <si>
    <t>Bestleistungen - Gast:</t>
  </si>
  <si>
    <t>Unterschrift Gast: ___________________________</t>
  </si>
  <si>
    <t>(Weitere Eintragungen können auf der Rückseite erfolgen und sind von beiden Teamkapitänen gegenzuzeichnen)</t>
  </si>
  <si>
    <t xml:space="preserve">  Datum:</t>
  </si>
  <si>
    <t>Uhrzeit:</t>
  </si>
  <si>
    <t>Uhr</t>
  </si>
  <si>
    <t>digital</t>
  </si>
  <si>
    <t>analog</t>
  </si>
  <si>
    <t>A</t>
  </si>
  <si>
    <t>B</t>
  </si>
  <si>
    <t>C</t>
  </si>
  <si>
    <t>D</t>
  </si>
  <si>
    <t>E</t>
  </si>
  <si>
    <t>F</t>
  </si>
  <si>
    <t>G</t>
  </si>
  <si>
    <t>H</t>
  </si>
  <si>
    <t>Liga:</t>
  </si>
  <si>
    <t>Bezirksliga 1</t>
  </si>
  <si>
    <t>Bezirksliga 2</t>
  </si>
  <si>
    <t>Bezirksklasse 1</t>
  </si>
  <si>
    <t>Bezirksklasse 2</t>
  </si>
  <si>
    <t>Bezirksklasse 3</t>
  </si>
  <si>
    <t>Bezirksklasse 4</t>
  </si>
  <si>
    <t>Kreisliga 1</t>
  </si>
  <si>
    <t>Kreisliga 2</t>
  </si>
  <si>
    <t>Kreisliga 3</t>
  </si>
  <si>
    <t>Kreisliga 4</t>
  </si>
  <si>
    <t>Kreisliga 5</t>
  </si>
  <si>
    <t>Kreisliga 6</t>
  </si>
  <si>
    <t>Kreisliga 7</t>
  </si>
  <si>
    <t>Kreisliga 8</t>
  </si>
  <si>
    <t>Kreisliga 9</t>
  </si>
  <si>
    <t>Spieltag:</t>
  </si>
  <si>
    <t xml:space="preserve">Wie wurde das Spiel abgehalten? (bitte ankreuzen): </t>
  </si>
  <si>
    <t>EINZEL</t>
  </si>
  <si>
    <t>DOPPEL</t>
  </si>
  <si>
    <t>Unterschrift Heim: ______________________</t>
  </si>
  <si>
    <t>Bezirksoberliga</t>
  </si>
  <si>
    <t>Kreisliga 10</t>
  </si>
  <si>
    <t>I</t>
  </si>
  <si>
    <t>J</t>
  </si>
  <si>
    <r>
      <t>Nach Spielende ist das Spielformular von beiden Kapitänen zu unterzeichnen. Der Gastgeber trägt das Spiel bis spätestens 18:00 Uhr des Folgetages</t>
    </r>
    <r>
      <rPr>
        <b/>
        <u/>
        <sz val="9"/>
        <color rgb="FF000000"/>
        <rFont val="Arial"/>
        <family val="2"/>
      </rPr>
      <t xml:space="preserve"> in der Onlinedatenbank</t>
    </r>
    <r>
      <rPr>
        <sz val="9"/>
        <color rgb="FF000000"/>
        <rFont val="Arial"/>
        <family val="2"/>
      </rPr>
      <t xml:space="preserve"> ein. Der Gastkapitän bestätigt die Richtigkeit bis spätestens 24h nach Eingabefrist des Heimkapitäns. Die Originale sind zu sammeln und dem Sportwart </t>
    </r>
    <r>
      <rPr>
        <b/>
        <sz val="9"/>
        <color rgb="FF000000"/>
        <rFont val="Arial"/>
        <family val="2"/>
      </rPr>
      <t>auf Verlangen</t>
    </r>
    <r>
      <rPr>
        <sz val="9"/>
        <color rgb="FF000000"/>
        <rFont val="Arial"/>
        <family val="2"/>
      </rPr>
      <t xml:space="preserve"> zu schicken.                                                                                                                                                                        </t>
    </r>
    <r>
      <rPr>
        <b/>
        <sz val="9"/>
        <color rgb="FF000000"/>
        <rFont val="Arial"/>
        <family val="2"/>
      </rPr>
      <t>Kontaktdaten: sportwart@dbhev.de</t>
    </r>
  </si>
  <si>
    <t>Kreisoberliga 1</t>
  </si>
  <si>
    <t>Kreisoberliga 2</t>
  </si>
  <si>
    <t>Kreisoberliga 3</t>
  </si>
  <si>
    <t>Kreisoberliga 4</t>
  </si>
  <si>
    <t>Kreisoberliga 5</t>
  </si>
  <si>
    <t>Kreisoberliga 6</t>
  </si>
  <si>
    <t>HS 171-177</t>
  </si>
  <si>
    <t>Kreisoberliga 7</t>
  </si>
  <si>
    <t>Kreisoberliga 8</t>
  </si>
  <si>
    <t>Kreisliga 11</t>
  </si>
  <si>
    <t>Kreisliga 12</t>
  </si>
  <si>
    <t>Kreisliga 13</t>
  </si>
  <si>
    <t>Kreisliga 14</t>
  </si>
  <si>
    <t>Kreisliga 15</t>
  </si>
  <si>
    <t>Kreisliga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</si>
</sst>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7]General"/>
    <numFmt numFmtId="165" formatCode="#,##0.00&quot; &quot;[$€-407];[Red]&quot;-&quot;#,##0.00&quot; &quot;[$€-407]"/>
    <numFmt numFmtId="166" formatCode="000"/>
  </numFmts>
  <fonts count="17">
    <font>
      <sz val="11"/>
      <color rgb="FF000000"/>
      <name val="Arial"/>
      <family val="2"/>
    </font>
    <font>
      <sz val="10"/>
      <color rgb="FF000000"/>
      <name val="Arial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1"/>
    </font>
    <font>
      <sz val="9"/>
      <color rgb="FF000000"/>
      <name val="Arial"/>
      <family val="2"/>
    </font>
    <font>
      <b/>
      <u/>
      <sz val="9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142">
    <xf numFmtId="0" fontId="0" fillId="0" borderId="0" xfId="0"/>
    <xf numFmtId="164" fontId="1" fillId="0" borderId="0" xfId="1" applyAlignment="1" applyProtection="1">
      <alignment vertical="center"/>
      <protection hidden="1"/>
    </xf>
    <xf numFmtId="164" fontId="4" fillId="0" borderId="0" xfId="1" applyFont="1" applyAlignment="1" applyProtection="1">
      <alignment horizontal="center" vertical="center"/>
      <protection hidden="1"/>
    </xf>
    <xf numFmtId="164" fontId="5" fillId="0" borderId="0" xfId="1" applyFont="1" applyAlignment="1" applyProtection="1">
      <alignment vertical="center"/>
      <protection hidden="1"/>
    </xf>
    <xf numFmtId="164" fontId="6" fillId="0" borderId="0" xfId="1" applyFont="1" applyAlignment="1" applyProtection="1">
      <alignment vertical="center"/>
      <protection hidden="1"/>
    </xf>
    <xf numFmtId="0" fontId="1" fillId="0" borderId="0" xfId="1" applyNumberFormat="1" applyAlignment="1" applyProtection="1">
      <alignment vertical="center"/>
      <protection hidden="1"/>
    </xf>
    <xf numFmtId="164" fontId="8" fillId="0" borderId="0" xfId="1" applyFont="1" applyAlignment="1" applyProtection="1">
      <alignment horizontal="center" vertical="center"/>
      <protection hidden="1"/>
    </xf>
    <xf numFmtId="164" fontId="1" fillId="0" borderId="0" xfId="1" applyAlignment="1" applyProtection="1">
      <alignment vertical="center"/>
    </xf>
    <xf numFmtId="0" fontId="0" fillId="2" borderId="0" xfId="0" applyFill="1"/>
    <xf numFmtId="164" fontId="7" fillId="0" borderId="0" xfId="1" applyFont="1" applyAlignment="1" applyProtection="1">
      <alignment vertical="center"/>
    </xf>
    <xf numFmtId="164" fontId="4" fillId="0" borderId="0" xfId="1" applyFont="1" applyAlignment="1" applyProtection="1">
      <alignment vertical="center"/>
    </xf>
    <xf numFmtId="0" fontId="0" fillId="0" borderId="0" xfId="0" applyAlignment="1">
      <alignment horizontal="center" vertical="center"/>
    </xf>
    <xf numFmtId="164" fontId="5" fillId="0" borderId="0" xfId="1" applyFont="1" applyAlignment="1" applyProtection="1">
      <alignment vertical="center"/>
    </xf>
    <xf numFmtId="0" fontId="6" fillId="0" borderId="0" xfId="0" applyFont="1" applyAlignment="1">
      <alignment horizontal="center" vertical="center"/>
    </xf>
    <xf numFmtId="164" fontId="4" fillId="0" borderId="0" xfId="1" applyFont="1" applyAlignment="1" applyProtection="1">
      <alignment horizontal="center" vertical="center"/>
    </xf>
    <xf numFmtId="164" fontId="8" fillId="0" borderId="0" xfId="1" applyFont="1" applyAlignment="1" applyProtection="1">
      <alignment horizontal="center" vertical="center"/>
    </xf>
    <xf numFmtId="164" fontId="8" fillId="0" borderId="10" xfId="1" applyFont="1" applyBorder="1" applyAlignment="1" applyProtection="1">
      <alignment horizontal="center" vertical="center"/>
    </xf>
    <xf numFmtId="164" fontId="8" fillId="0" borderId="12" xfId="1" applyFont="1" applyBorder="1" applyAlignment="1" applyProtection="1">
      <alignment horizontal="center" vertical="center"/>
    </xf>
    <xf numFmtId="164" fontId="8" fillId="0" borderId="17" xfId="1" applyFont="1" applyBorder="1" applyAlignment="1" applyProtection="1">
      <alignment horizontal="center" vertical="center"/>
    </xf>
    <xf numFmtId="164" fontId="1" fillId="0" borderId="0" xfId="1" applyBorder="1" applyAlignment="1" applyProtection="1">
      <alignment horizontal="center" vertical="center"/>
    </xf>
    <xf numFmtId="164" fontId="6" fillId="0" borderId="0" xfId="1" applyFont="1" applyAlignment="1" applyProtection="1">
      <alignment vertical="center"/>
    </xf>
    <xf numFmtId="164" fontId="4" fillId="3" borderId="7" xfId="1" applyFont="1" applyFill="1" applyBorder="1" applyAlignment="1" applyProtection="1">
      <alignment horizontal="center" vertical="center"/>
    </xf>
    <xf numFmtId="164" fontId="4" fillId="3" borderId="10" xfId="1" applyFont="1" applyFill="1" applyBorder="1" applyAlignment="1" applyProtection="1">
      <alignment horizontal="center" vertical="center"/>
    </xf>
    <xf numFmtId="164" fontId="4" fillId="3" borderId="8" xfId="1" applyFont="1" applyFill="1" applyBorder="1" applyAlignment="1" applyProtection="1">
      <alignment horizontal="center" vertical="center"/>
    </xf>
    <xf numFmtId="164" fontId="4" fillId="3" borderId="21" xfId="1" applyFont="1" applyFill="1" applyBorder="1" applyAlignment="1" applyProtection="1">
      <alignment horizontal="center" vertical="center"/>
    </xf>
    <xf numFmtId="164" fontId="4" fillId="3" borderId="20" xfId="1" applyFont="1" applyFill="1" applyBorder="1" applyAlignment="1" applyProtection="1">
      <alignment horizontal="center" vertical="center"/>
    </xf>
    <xf numFmtId="164" fontId="4" fillId="3" borderId="22" xfId="1" applyFont="1" applyFill="1" applyBorder="1" applyAlignment="1" applyProtection="1">
      <alignment horizontal="center" vertical="center"/>
    </xf>
    <xf numFmtId="0" fontId="9" fillId="0" borderId="0" xfId="0" applyFont="1"/>
    <xf numFmtId="166" fontId="1" fillId="0" borderId="0" xfId="1" applyNumberFormat="1" applyBorder="1" applyAlignment="1" applyProtection="1">
      <alignment vertical="center"/>
    </xf>
    <xf numFmtId="164" fontId="1" fillId="0" borderId="0" xfId="1" applyBorder="1" applyAlignment="1" applyProtection="1">
      <alignment vertical="center"/>
    </xf>
    <xf numFmtId="0" fontId="1" fillId="0" borderId="0" xfId="1" applyNumberFormat="1" applyAlignment="1" applyProtection="1">
      <alignment vertical="center"/>
    </xf>
    <xf numFmtId="164" fontId="8" fillId="0" borderId="0" xfId="1" applyFont="1" applyBorder="1" applyAlignment="1" applyProtection="1">
      <alignment vertical="center"/>
    </xf>
    <xf numFmtId="164" fontId="8" fillId="0" borderId="0" xfId="1" applyFont="1" applyAlignment="1" applyProtection="1">
      <alignment vertical="center"/>
      <protection hidden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64" fontId="8" fillId="0" borderId="2" xfId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164" fontId="4" fillId="0" borderId="0" xfId="1" applyFont="1" applyAlignment="1" applyProtection="1">
      <alignment horizontal="left" vertical="center"/>
    </xf>
    <xf numFmtId="164" fontId="11" fillId="0" borderId="7" xfId="1" applyFont="1" applyBorder="1" applyAlignment="1" applyProtection="1">
      <alignment horizontal="center" vertical="center"/>
      <protection locked="0"/>
    </xf>
    <xf numFmtId="164" fontId="11" fillId="0" borderId="8" xfId="1" applyFont="1" applyBorder="1" applyAlignment="1" applyProtection="1">
      <alignment horizontal="center" vertical="center"/>
      <protection locked="0"/>
    </xf>
    <xf numFmtId="164" fontId="11" fillId="0" borderId="0" xfId="1" applyFont="1" applyAlignment="1" applyProtection="1">
      <alignment horizontal="center" vertical="center"/>
    </xf>
    <xf numFmtId="164" fontId="11" fillId="0" borderId="11" xfId="1" applyFont="1" applyBorder="1" applyAlignment="1" applyProtection="1">
      <alignment horizontal="center" vertical="center"/>
    </xf>
    <xf numFmtId="164" fontId="11" fillId="0" borderId="13" xfId="1" applyFont="1" applyBorder="1" applyAlignment="1" applyProtection="1">
      <alignment horizontal="center" vertical="center"/>
    </xf>
    <xf numFmtId="164" fontId="11" fillId="0" borderId="14" xfId="1" applyFont="1" applyBorder="1" applyAlignment="1" applyProtection="1">
      <alignment horizontal="center" vertical="center"/>
    </xf>
    <xf numFmtId="164" fontId="11" fillId="0" borderId="15" xfId="1" applyFont="1" applyBorder="1" applyAlignment="1" applyProtection="1">
      <alignment horizontal="center" vertical="center"/>
    </xf>
    <xf numFmtId="164" fontId="11" fillId="0" borderId="16" xfId="1" applyFont="1" applyBorder="1" applyAlignment="1" applyProtection="1">
      <alignment horizontal="center" vertical="center"/>
    </xf>
    <xf numFmtId="164" fontId="11" fillId="0" borderId="18" xfId="1" applyFont="1" applyBorder="1" applyAlignment="1" applyProtection="1">
      <alignment horizontal="center" vertical="center"/>
    </xf>
    <xf numFmtId="164" fontId="10" fillId="0" borderId="0" xfId="1" applyFont="1" applyAlignment="1" applyProtection="1">
      <alignment horizontal="center" vertical="center"/>
    </xf>
    <xf numFmtId="164" fontId="4" fillId="0" borderId="0" xfId="1" applyFont="1" applyBorder="1" applyAlignment="1" applyProtection="1">
      <alignment horizontal="left" vertical="center"/>
    </xf>
    <xf numFmtId="164" fontId="8" fillId="0" borderId="0" xfId="1" applyFont="1" applyBorder="1" applyAlignment="1" applyProtection="1">
      <alignment horizontal="center" vertical="center"/>
    </xf>
    <xf numFmtId="164" fontId="8" fillId="0" borderId="0" xfId="1" applyFont="1" applyBorder="1" applyAlignment="1" applyProtection="1">
      <alignment horizontal="right" vertical="center"/>
    </xf>
    <xf numFmtId="164" fontId="10" fillId="0" borderId="0" xfId="1" applyFont="1" applyAlignment="1" applyProtection="1">
      <alignment vertical="center"/>
    </xf>
    <xf numFmtId="164" fontId="10" fillId="0" borderId="0" xfId="1" applyFont="1" applyAlignment="1" applyProtection="1">
      <alignment vertical="center"/>
      <protection hidden="1"/>
    </xf>
    <xf numFmtId="164" fontId="14" fillId="4" borderId="30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11" fillId="0" borderId="0" xfId="0" applyFont="1"/>
    <xf numFmtId="164" fontId="8" fillId="0" borderId="8" xfId="1" applyFont="1" applyBorder="1" applyAlignment="1" applyProtection="1">
      <alignment horizontal="center" vertical="center"/>
    </xf>
    <xf numFmtId="164" fontId="8" fillId="0" borderId="9" xfId="1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  <protection locked="0"/>
    </xf>
    <xf numFmtId="164" fontId="11" fillId="0" borderId="30" xfId="1" applyFont="1" applyBorder="1" applyAlignment="1" applyProtection="1">
      <alignment horizontal="right" vertical="center"/>
      <protection locked="0"/>
    </xf>
    <xf numFmtId="164" fontId="11" fillId="0" borderId="30" xfId="1" applyFont="1" applyBorder="1" applyAlignment="1" applyProtection="1">
      <alignment horizontal="left" vertical="center"/>
      <protection locked="0"/>
    </xf>
    <xf numFmtId="164" fontId="8" fillId="3" borderId="8" xfId="1" applyFont="1" applyFill="1" applyBorder="1" applyAlignment="1" applyProtection="1">
      <alignment horizontal="center" vertical="center"/>
    </xf>
    <xf numFmtId="164" fontId="8" fillId="3" borderId="9" xfId="1" applyFont="1" applyFill="1" applyBorder="1" applyAlignment="1" applyProtection="1">
      <alignment horizontal="center" vertical="center"/>
    </xf>
    <xf numFmtId="164" fontId="8" fillId="3" borderId="26" xfId="1" applyFont="1" applyFill="1" applyBorder="1" applyAlignment="1" applyProtection="1">
      <alignment horizontal="center" vertical="center"/>
    </xf>
    <xf numFmtId="164" fontId="8" fillId="3" borderId="23" xfId="1" applyFont="1" applyFill="1" applyBorder="1" applyAlignment="1" applyProtection="1">
      <alignment horizontal="center" vertical="center"/>
    </xf>
    <xf numFmtId="164" fontId="16" fillId="0" borderId="0" xfId="1" applyFont="1" applyAlignment="1" applyProtection="1">
      <alignment horizontal="left" vertical="top" wrapText="1"/>
      <protection hidden="1"/>
    </xf>
    <xf numFmtId="164" fontId="4" fillId="0" borderId="0" xfId="1" applyFont="1" applyBorder="1" applyAlignment="1" applyProtection="1">
      <alignment vertical="center"/>
    </xf>
    <xf numFmtId="164" fontId="4" fillId="0" borderId="0" xfId="1" applyFont="1" applyAlignment="1" applyProtection="1">
      <alignment vertical="center"/>
      <protection hidden="1"/>
    </xf>
    <xf numFmtId="164" fontId="8" fillId="0" borderId="19" xfId="1" applyFont="1" applyBorder="1" applyAlignment="1" applyProtection="1">
      <alignment horizontal="center" vertical="center"/>
    </xf>
    <xf numFmtId="166" fontId="10" fillId="0" borderId="19" xfId="1" applyNumberFormat="1" applyFont="1" applyBorder="1" applyAlignment="1" applyProtection="1">
      <alignment horizontal="center" vertical="center"/>
    </xf>
    <xf numFmtId="0" fontId="11" fillId="0" borderId="19" xfId="0" applyFont="1" applyBorder="1"/>
    <xf numFmtId="164" fontId="10" fillId="0" borderId="0" xfId="1" applyFont="1" applyBorder="1" applyAlignment="1" applyProtection="1">
      <alignment horizontal="center" vertical="center"/>
    </xf>
    <xf numFmtId="0" fontId="11" fillId="0" borderId="20" xfId="0" applyFont="1" applyBorder="1"/>
    <xf numFmtId="164" fontId="8" fillId="0" borderId="20" xfId="1" applyFont="1" applyBorder="1" applyAlignment="1" applyProtection="1">
      <alignment horizontal="center" vertical="center"/>
    </xf>
    <xf numFmtId="0" fontId="11" fillId="0" borderId="1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Protection="1">
      <protection locked="0"/>
    </xf>
    <xf numFmtId="0" fontId="8" fillId="0" borderId="0" xfId="0" applyFont="1" applyAlignment="1">
      <alignment vertical="center"/>
    </xf>
    <xf numFmtId="164" fontId="11" fillId="0" borderId="31" xfId="1" applyFont="1" applyBorder="1" applyAlignment="1" applyProtection="1">
      <alignment horizontal="center" vertical="center"/>
      <protection locked="0"/>
    </xf>
    <xf numFmtId="164" fontId="11" fillId="0" borderId="32" xfId="1" applyFont="1" applyBorder="1" applyAlignment="1" applyProtection="1">
      <alignment horizontal="center" vertical="center"/>
      <protection locked="0"/>
    </xf>
    <xf numFmtId="164" fontId="11" fillId="0" borderId="33" xfId="1" applyFont="1" applyBorder="1" applyAlignment="1" applyProtection="1">
      <alignment horizontal="center" vertical="center"/>
      <protection locked="0"/>
    </xf>
    <xf numFmtId="164" fontId="11" fillId="0" borderId="31" xfId="1" applyFont="1" applyBorder="1" applyAlignment="1" applyProtection="1">
      <alignment horizontal="center" vertical="center"/>
    </xf>
    <xf numFmtId="164" fontId="11" fillId="0" borderId="33" xfId="1" applyFont="1" applyBorder="1" applyAlignment="1" applyProtection="1">
      <alignment horizontal="center" vertical="center"/>
    </xf>
    <xf numFmtId="164" fontId="11" fillId="0" borderId="32" xfId="1" applyFont="1" applyBorder="1" applyAlignment="1" applyProtection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64" fontId="8" fillId="3" borderId="7" xfId="1" applyFont="1" applyFill="1" applyBorder="1" applyAlignment="1" applyProtection="1">
      <alignment horizontal="center" vertical="center"/>
    </xf>
    <xf numFmtId="164" fontId="8" fillId="3" borderId="10" xfId="1" applyFont="1" applyFill="1" applyBorder="1" applyAlignment="1" applyProtection="1">
      <alignment horizontal="center" vertical="center"/>
    </xf>
    <xf numFmtId="164" fontId="8" fillId="3" borderId="8" xfId="1" applyFont="1" applyFill="1" applyBorder="1" applyAlignment="1" applyProtection="1">
      <alignment horizontal="center" vertical="center"/>
    </xf>
    <xf numFmtId="164" fontId="4" fillId="0" borderId="0" xfId="1" applyFont="1" applyBorder="1" applyAlignment="1" applyProtection="1">
      <alignment horizontal="left" vertical="center"/>
    </xf>
    <xf numFmtId="164" fontId="4" fillId="0" borderId="0" xfId="1" applyFont="1" applyBorder="1" applyAlignment="1" applyProtection="1">
      <alignment horizontal="right" vertical="center"/>
    </xf>
    <xf numFmtId="164" fontId="15" fillId="0" borderId="0" xfId="1" applyFont="1" applyAlignment="1" applyProtection="1">
      <alignment horizontal="center" vertical="center"/>
    </xf>
    <xf numFmtId="0" fontId="11" fillId="0" borderId="30" xfId="1" applyNumberFormat="1" applyFont="1" applyBorder="1" applyAlignment="1" applyProtection="1">
      <alignment horizontal="center" vertical="center" wrapText="1"/>
    </xf>
    <xf numFmtId="164" fontId="11" fillId="0" borderId="30" xfId="1" applyFont="1" applyBorder="1" applyAlignment="1" applyProtection="1">
      <alignment horizontal="center" vertical="center"/>
      <protection locked="0"/>
    </xf>
    <xf numFmtId="164" fontId="11" fillId="0" borderId="30" xfId="1" applyFont="1" applyBorder="1" applyAlignment="1" applyProtection="1">
      <alignment horizontal="right" vertical="center"/>
      <protection locked="0"/>
    </xf>
    <xf numFmtId="164" fontId="14" fillId="4" borderId="30" xfId="1" applyFont="1" applyFill="1" applyBorder="1" applyAlignment="1" applyProtection="1">
      <alignment horizontal="center" vertical="center"/>
    </xf>
    <xf numFmtId="164" fontId="14" fillId="3" borderId="31" xfId="1" applyFont="1" applyFill="1" applyBorder="1" applyAlignment="1" applyProtection="1">
      <alignment horizontal="center" vertical="center"/>
    </xf>
    <xf numFmtId="164" fontId="14" fillId="3" borderId="33" xfId="1" applyFont="1" applyFill="1" applyBorder="1" applyAlignment="1" applyProtection="1">
      <alignment horizontal="center" vertical="center"/>
    </xf>
    <xf numFmtId="164" fontId="14" fillId="3" borderId="32" xfId="1" applyFont="1" applyFill="1" applyBorder="1" applyAlignment="1" applyProtection="1">
      <alignment horizontal="center" vertical="center"/>
    </xf>
    <xf numFmtId="0" fontId="0" fillId="0" borderId="26" xfId="0" applyBorder="1"/>
    <xf numFmtId="164" fontId="4" fillId="3" borderId="9" xfId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164" fontId="14" fillId="4" borderId="31" xfId="1" applyFont="1" applyFill="1" applyBorder="1" applyAlignment="1" applyProtection="1">
      <alignment horizontal="center" vertical="center"/>
    </xf>
    <xf numFmtId="164" fontId="14" fillId="4" borderId="32" xfId="1" applyFont="1" applyFill="1" applyBorder="1" applyAlignment="1" applyProtection="1">
      <alignment horizontal="center" vertical="center"/>
    </xf>
    <xf numFmtId="164" fontId="8" fillId="0" borderId="19" xfId="1" applyFont="1" applyBorder="1" applyAlignment="1" applyProtection="1">
      <alignment horizontal="center" vertical="center"/>
    </xf>
    <xf numFmtId="164" fontId="8" fillId="0" borderId="20" xfId="1" applyFont="1" applyBorder="1" applyAlignment="1" applyProtection="1">
      <alignment horizontal="center" vertical="center"/>
    </xf>
    <xf numFmtId="164" fontId="8" fillId="0" borderId="9" xfId="1" applyFont="1" applyBorder="1" applyAlignment="1" applyProtection="1">
      <alignment horizontal="center" vertical="center"/>
    </xf>
    <xf numFmtId="164" fontId="8" fillId="0" borderId="37" xfId="1" applyFont="1" applyBorder="1" applyAlignment="1" applyProtection="1">
      <alignment horizontal="center" vertical="center" textRotation="90"/>
    </xf>
    <xf numFmtId="164" fontId="8" fillId="0" borderId="38" xfId="1" applyFont="1" applyBorder="1" applyAlignment="1" applyProtection="1">
      <alignment horizontal="center" vertical="center" textRotation="90"/>
    </xf>
    <xf numFmtId="164" fontId="8" fillId="0" borderId="39" xfId="1" applyFont="1" applyBorder="1" applyAlignment="1" applyProtection="1">
      <alignment horizontal="center" vertical="center" textRotation="90"/>
    </xf>
    <xf numFmtId="164" fontId="8" fillId="3" borderId="9" xfId="1" applyFont="1" applyFill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166" fontId="11" fillId="0" borderId="7" xfId="1" applyNumberFormat="1" applyFont="1" applyBorder="1" applyAlignment="1" applyProtection="1">
      <alignment horizontal="center" vertical="center"/>
      <protection locked="0"/>
    </xf>
    <xf numFmtId="166" fontId="11" fillId="0" borderId="10" xfId="1" applyNumberFormat="1" applyFont="1" applyBorder="1" applyAlignment="1" applyProtection="1">
      <alignment horizontal="center" vertical="center"/>
      <protection locked="0"/>
    </xf>
    <xf numFmtId="166" fontId="11" fillId="0" borderId="8" xfId="1" applyNumberFormat="1" applyFont="1" applyBorder="1" applyAlignment="1" applyProtection="1">
      <alignment horizontal="center" vertical="center"/>
      <protection locked="0"/>
    </xf>
    <xf numFmtId="164" fontId="10" fillId="0" borderId="27" xfId="1" applyFont="1" applyBorder="1" applyAlignment="1" applyProtection="1">
      <alignment horizontal="center" vertical="center"/>
    </xf>
    <xf numFmtId="164" fontId="10" fillId="0" borderId="1" xfId="1" applyFont="1" applyBorder="1" applyAlignment="1" applyProtection="1">
      <alignment horizontal="center" vertical="center"/>
    </xf>
    <xf numFmtId="164" fontId="8" fillId="0" borderId="2" xfId="1" applyFont="1" applyBorder="1" applyAlignment="1" applyProtection="1">
      <alignment horizontal="center" vertical="center"/>
    </xf>
    <xf numFmtId="164" fontId="10" fillId="0" borderId="24" xfId="1" applyFont="1" applyBorder="1" applyAlignment="1" applyProtection="1">
      <alignment horizontal="center" vertical="center"/>
    </xf>
    <xf numFmtId="164" fontId="10" fillId="0" borderId="3" xfId="1" applyFont="1" applyBorder="1" applyAlignment="1" applyProtection="1">
      <alignment horizontal="center" vertical="center"/>
    </xf>
    <xf numFmtId="164" fontId="10" fillId="0" borderId="5" xfId="1" applyFont="1" applyBorder="1" applyAlignment="1" applyProtection="1">
      <alignment horizontal="center" vertical="center"/>
    </xf>
    <xf numFmtId="164" fontId="10" fillId="0" borderId="28" xfId="1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164" fontId="10" fillId="0" borderId="6" xfId="1" applyFont="1" applyBorder="1" applyAlignment="1" applyProtection="1">
      <alignment horizontal="center" vertical="center"/>
    </xf>
    <xf numFmtId="164" fontId="10" fillId="0" borderId="29" xfId="1" applyFont="1" applyBorder="1" applyAlignment="1" applyProtection="1">
      <alignment horizontal="center" vertical="center"/>
    </xf>
    <xf numFmtId="164" fontId="8" fillId="0" borderId="4" xfId="1" applyFont="1" applyBorder="1" applyAlignment="1" applyProtection="1">
      <alignment horizontal="center" vertical="center"/>
    </xf>
    <xf numFmtId="164" fontId="8" fillId="3" borderId="23" xfId="1" applyFont="1" applyFill="1" applyBorder="1" applyAlignment="1" applyProtection="1">
      <alignment horizontal="center" vertical="center"/>
    </xf>
    <xf numFmtId="164" fontId="8" fillId="0" borderId="34" xfId="1" applyFont="1" applyBorder="1" applyAlignment="1" applyProtection="1">
      <alignment horizontal="center" vertical="center" textRotation="90"/>
    </xf>
    <xf numFmtId="164" fontId="8" fillId="0" borderId="35" xfId="1" applyFont="1" applyBorder="1" applyAlignment="1" applyProtection="1">
      <alignment horizontal="center" vertical="center" textRotation="90"/>
    </xf>
    <xf numFmtId="164" fontId="8" fillId="0" borderId="36" xfId="1" applyFont="1" applyBorder="1" applyAlignment="1" applyProtection="1">
      <alignment horizontal="center" vertical="center" textRotation="90"/>
    </xf>
    <xf numFmtId="164" fontId="8" fillId="0" borderId="8" xfId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64" fontId="8" fillId="0" borderId="0" xfId="1" applyFont="1" applyBorder="1" applyAlignment="1" applyProtection="1">
      <alignment horizontal="left" vertical="center"/>
    </xf>
    <xf numFmtId="164" fontId="8" fillId="0" borderId="2" xfId="1" applyFont="1" applyBorder="1" applyAlignment="1" applyProtection="1">
      <alignment horizontal="center" vertical="center"/>
      <protection locked="0"/>
    </xf>
    <xf numFmtId="164" fontId="8" fillId="0" borderId="0" xfId="1" applyFont="1" applyBorder="1" applyAlignment="1" applyProtection="1">
      <alignment horizontal="center" vertical="center"/>
    </xf>
    <xf numFmtId="49" fontId="8" fillId="0" borderId="2" xfId="1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23</xdr:col>
      <xdr:colOff>176600</xdr:colOff>
      <xdr:row>4</xdr:row>
      <xdr:rowOff>17555</xdr:rowOff>
    </xdr:to>
    <xdr:pic>
      <xdr:nvPicPr>
        <xdr:cNvPr id="2" name="Bild 2" descr="&quot;&quot;">
          <a:extLst>
            <a:ext uri="{FF2B5EF4-FFF2-40B4-BE49-F238E27FC236}">
              <a16:creationId xmlns:a16="http://schemas.microsoft.com/office/drawing/2014/main" id="{635EDDAC-E663-49DF-A50F-962E5CF2F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52000" cy="627155"/>
        </a:xfrm>
        <a:prstGeom prst="rect">
          <a:avLst/>
        </a:prstGeom>
        <a:solidFill>
          <a:srgbClr val="1F497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</xdr:colOff>
      <xdr:row>0</xdr:row>
      <xdr:rowOff>6350</xdr:rowOff>
    </xdr:from>
    <xdr:to>
      <xdr:col>24</xdr:col>
      <xdr:colOff>165100</xdr:colOff>
      <xdr:row>4</xdr:row>
      <xdr:rowOff>64770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E088FB1C-44D8-4EE8-8EDE-45A62C89E9D7}"/>
            </a:ext>
          </a:extLst>
        </xdr:cNvPr>
        <xdr:cNvSpPr txBox="1"/>
      </xdr:nvSpPr>
      <xdr:spPr>
        <a:xfrm>
          <a:off x="194310" y="6350"/>
          <a:ext cx="6720840" cy="668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2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Dart Bezirksverband Hannover e.V.</a:t>
          </a:r>
          <a:r>
            <a:rPr lang="de-DE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de-DE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Spielberichtsformular 2025/2026</a:t>
          </a:r>
        </a:p>
        <a:p>
          <a:pPr algn="ctr"/>
          <a:r>
            <a:rPr lang="de-DE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DBH - Kreisliga bis Bezirksoberliga</a:t>
          </a:r>
        </a:p>
      </xdr:txBody>
    </xdr:sp>
    <xdr:clientData/>
  </xdr:twoCellAnchor>
  <xdr:twoCellAnchor editAs="oneCell">
    <xdr:from>
      <xdr:col>1</xdr:col>
      <xdr:colOff>53340</xdr:colOff>
      <xdr:row>0</xdr:row>
      <xdr:rowOff>47625</xdr:rowOff>
    </xdr:from>
    <xdr:to>
      <xdr:col>4</xdr:col>
      <xdr:colOff>3810</xdr:colOff>
      <xdr:row>3</xdr:row>
      <xdr:rowOff>123825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53C304C2-139D-4578-96E3-8B6F5C606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47625"/>
          <a:ext cx="52197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133350</xdr:colOff>
      <xdr:row>0</xdr:row>
      <xdr:rowOff>47625</xdr:rowOff>
    </xdr:from>
    <xdr:to>
      <xdr:col>23</xdr:col>
      <xdr:colOff>196850</xdr:colOff>
      <xdr:row>3</xdr:row>
      <xdr:rowOff>123825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6D0C980E-6012-4C87-B20F-7F9495538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47625"/>
          <a:ext cx="5207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9B7A2-ECF3-4ED3-9C31-1AFCD9491AF4}">
  <sheetPr codeName="Tabelle1"/>
  <dimension ref="A1:IR261"/>
  <sheetViews>
    <sheetView showGridLines="0" tabSelected="1" view="pageLayout" zoomScaleNormal="100" workbookViewId="0">
      <selection activeCell="O7" sqref="O7:Q7"/>
    </sheetView>
  </sheetViews>
  <sheetFormatPr baseColWidth="10" defaultColWidth="8.25" defaultRowHeight="16.149999999999999" customHeight="1"/>
  <cols>
    <col min="1" max="1" width="2.25" style="1" customWidth="1"/>
    <col min="2" max="2" width="2.08203125" style="1" customWidth="1"/>
    <col min="3" max="3" width="2.75" style="1" customWidth="1"/>
    <col min="4" max="4" width="2.5" style="1" customWidth="1"/>
    <col min="5" max="5" width="3.83203125" style="1" customWidth="1"/>
    <col min="6" max="6" width="5.75" style="1" customWidth="1"/>
    <col min="7" max="7" width="2" style="1" customWidth="1"/>
    <col min="8" max="9" width="4.83203125" style="1" customWidth="1"/>
    <col min="10" max="10" width="3.9140625" style="1" customWidth="1"/>
    <col min="11" max="11" width="2.75" style="1" customWidth="1"/>
    <col min="12" max="12" width="6.33203125" style="1" customWidth="1"/>
    <col min="13" max="13" width="5.75" style="1" customWidth="1"/>
    <col min="14" max="14" width="2" style="1" customWidth="1"/>
    <col min="15" max="15" width="9.75" style="1" customWidth="1"/>
    <col min="16" max="16" width="3.08203125" style="1" customWidth="1"/>
    <col min="17" max="17" width="2.75" style="1" customWidth="1"/>
    <col min="18" max="18" width="3.25" style="1" customWidth="1"/>
    <col min="19" max="19" width="2.5" style="1" customWidth="1"/>
    <col min="20" max="20" width="3.25" style="1" customWidth="1"/>
    <col min="21" max="21" width="1.75" style="1" customWidth="1"/>
    <col min="22" max="22" width="3.25" style="1" customWidth="1"/>
    <col min="23" max="23" width="2.5" style="1" customWidth="1"/>
    <col min="24" max="24" width="3.25" style="1" customWidth="1"/>
    <col min="25" max="25" width="2.25" style="1" customWidth="1"/>
    <col min="26" max="16384" width="8.25" style="1"/>
  </cols>
  <sheetData>
    <row r="1" spans="1:76" ht="12" customHeight="1">
      <c r="A1" s="7"/>
      <c r="B1" s="7"/>
      <c r="C1" s="8"/>
      <c r="D1" s="8"/>
      <c r="E1" s="8"/>
      <c r="F1" s="8"/>
      <c r="G1" s="8"/>
      <c r="H1" s="8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 s="7"/>
    </row>
    <row r="2" spans="1:76" ht="12" customHeight="1">
      <c r="A2" s="7"/>
      <c r="B2" s="7"/>
      <c r="C2" s="8"/>
      <c r="D2" s="8"/>
      <c r="E2" s="8"/>
      <c r="F2" s="8"/>
      <c r="G2" s="8"/>
      <c r="H2" s="8"/>
      <c r="I2" s="7"/>
      <c r="J2" s="7"/>
      <c r="K2" s="7"/>
      <c r="L2" s="7"/>
      <c r="M2" s="7"/>
      <c r="N2" s="7"/>
      <c r="P2" s="7"/>
      <c r="Q2" s="7"/>
      <c r="R2" s="7"/>
      <c r="S2" s="7"/>
      <c r="T2" s="9"/>
      <c r="U2" s="9"/>
      <c r="V2" s="9"/>
      <c r="W2" s="9"/>
      <c r="X2" s="9"/>
      <c r="Y2" s="7"/>
      <c r="Z2" s="65"/>
    </row>
    <row r="3" spans="1:76" ht="12" customHeight="1">
      <c r="A3" s="7"/>
      <c r="B3" s="7"/>
      <c r="C3" s="8"/>
      <c r="D3" s="8"/>
      <c r="E3" s="8"/>
      <c r="F3" s="8"/>
      <c r="G3" s="8"/>
      <c r="H3" s="8"/>
      <c r="I3"/>
      <c r="J3"/>
      <c r="K3"/>
      <c r="L3"/>
      <c r="M3"/>
      <c r="N3"/>
      <c r="O3" s="7"/>
      <c r="P3"/>
      <c r="Q3"/>
      <c r="R3"/>
      <c r="S3"/>
      <c r="T3"/>
      <c r="U3"/>
      <c r="V3"/>
      <c r="W3"/>
      <c r="X3"/>
      <c r="Y3" s="7"/>
    </row>
    <row r="4" spans="1:76" ht="12" customHeight="1">
      <c r="A4" s="7"/>
      <c r="B4" s="7"/>
      <c r="C4" s="8"/>
      <c r="D4" s="8"/>
      <c r="E4" s="8"/>
      <c r="F4" s="8"/>
      <c r="G4" s="8"/>
      <c r="H4" s="8"/>
      <c r="I4" s="7"/>
      <c r="J4" s="7"/>
      <c r="K4" s="7"/>
      <c r="L4" s="7"/>
      <c r="M4" s="7"/>
      <c r="N4" s="7"/>
      <c r="O4" s="7"/>
      <c r="P4" s="10"/>
      <c r="Q4" s="10"/>
      <c r="R4" s="10"/>
      <c r="S4" s="10"/>
      <c r="T4" s="10"/>
      <c r="U4" s="10"/>
      <c r="V4" s="10"/>
      <c r="W4" s="10"/>
      <c r="X4" s="10"/>
      <c r="Y4" s="7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</row>
    <row r="5" spans="1:76" ht="5.5" customHeight="1">
      <c r="A5" s="7"/>
      <c r="B5" s="7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 s="7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</row>
    <row r="6" spans="1:76" ht="6" customHeight="1">
      <c r="A6" s="7"/>
      <c r="B6" s="7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7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</row>
    <row r="7" spans="1:76" s="3" customFormat="1" ht="18" customHeight="1">
      <c r="A7" s="12"/>
      <c r="B7" s="137" t="s">
        <v>32</v>
      </c>
      <c r="C7" s="137"/>
      <c r="D7" s="138"/>
      <c r="E7" s="138"/>
      <c r="F7" s="138"/>
      <c r="G7" s="138"/>
      <c r="H7" s="138"/>
      <c r="I7" s="32"/>
      <c r="J7" s="139" t="s">
        <v>48</v>
      </c>
      <c r="K7" s="139"/>
      <c r="L7" s="35"/>
      <c r="M7" s="31" t="s">
        <v>19</v>
      </c>
      <c r="N7" s="31"/>
      <c r="O7" s="140"/>
      <c r="P7" s="140"/>
      <c r="Q7" s="140"/>
      <c r="R7" s="31"/>
      <c r="S7" s="31" t="s">
        <v>20</v>
      </c>
      <c r="T7" s="49"/>
      <c r="U7" s="140"/>
      <c r="V7" s="140"/>
      <c r="W7" s="140"/>
      <c r="X7" s="50" t="s">
        <v>21</v>
      </c>
      <c r="Y7" s="12"/>
      <c r="AC7" s="66"/>
      <c r="AD7" s="66"/>
      <c r="AE7" s="66"/>
      <c r="AF7" s="66"/>
      <c r="AG7" s="66"/>
      <c r="AH7" s="66"/>
      <c r="AI7" s="66"/>
      <c r="AJ7" s="66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</row>
    <row r="8" spans="1:76" ht="5.5" customHeight="1">
      <c r="A8" s="7"/>
      <c r="B8" s="5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7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</row>
    <row r="9" spans="1:76" ht="18" customHeight="1">
      <c r="A9" s="7"/>
      <c r="B9" s="136"/>
      <c r="C9" s="136"/>
      <c r="D9" s="136"/>
      <c r="E9" s="136"/>
      <c r="F9" s="136"/>
      <c r="G9" s="136"/>
      <c r="H9" s="136"/>
      <c r="I9" s="136"/>
      <c r="J9" s="77"/>
      <c r="K9" s="36"/>
      <c r="L9" s="33"/>
      <c r="M9" s="33"/>
      <c r="N9" s="33"/>
      <c r="O9" s="136"/>
      <c r="P9" s="136"/>
      <c r="Q9" s="136"/>
      <c r="R9" s="136"/>
      <c r="S9" s="136"/>
      <c r="T9" s="136"/>
      <c r="U9" s="136"/>
      <c r="V9" s="136"/>
      <c r="W9" s="52"/>
      <c r="X9" s="36"/>
      <c r="Y9" s="7"/>
    </row>
    <row r="10" spans="1:76" ht="8.65" customHeight="1">
      <c r="A10" s="7"/>
      <c r="B10" s="51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7"/>
    </row>
    <row r="11" spans="1:76" ht="13.9" customHeight="1">
      <c r="A11" s="7"/>
      <c r="B11" s="51"/>
      <c r="C11" s="135" t="s">
        <v>49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33"/>
      <c r="Q11" s="33"/>
      <c r="R11" s="58"/>
      <c r="S11" s="134" t="s">
        <v>22</v>
      </c>
      <c r="T11" s="134"/>
      <c r="U11" s="33"/>
      <c r="V11" s="58"/>
      <c r="W11" s="134" t="s">
        <v>23</v>
      </c>
      <c r="X11" s="134"/>
      <c r="Y11" s="7"/>
    </row>
    <row r="12" spans="1:76" ht="6" customHeight="1">
      <c r="A12" s="7"/>
      <c r="B12" s="7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7"/>
    </row>
    <row r="13" spans="1:76" s="2" customFormat="1" ht="15" customHeight="1">
      <c r="A13" s="14"/>
      <c r="B13" s="130" t="s">
        <v>50</v>
      </c>
      <c r="C13" s="61" t="s">
        <v>0</v>
      </c>
      <c r="D13" s="87" t="s">
        <v>12</v>
      </c>
      <c r="E13" s="88"/>
      <c r="F13" s="88"/>
      <c r="G13" s="88"/>
      <c r="H13" s="88"/>
      <c r="I13" s="88"/>
      <c r="J13" s="89"/>
      <c r="K13" s="62" t="s">
        <v>0</v>
      </c>
      <c r="L13" s="87" t="s">
        <v>12</v>
      </c>
      <c r="M13" s="88"/>
      <c r="N13" s="88"/>
      <c r="O13" s="88"/>
      <c r="P13" s="89"/>
      <c r="Q13" s="15"/>
      <c r="R13" s="111" t="s">
        <v>1</v>
      </c>
      <c r="S13" s="111"/>
      <c r="T13" s="111"/>
      <c r="U13" s="15"/>
      <c r="V13" s="129" t="s">
        <v>2</v>
      </c>
      <c r="W13" s="129"/>
      <c r="X13" s="129"/>
      <c r="Y13" s="14"/>
    </row>
    <row r="14" spans="1:76" ht="13.9" customHeight="1">
      <c r="A14" s="7"/>
      <c r="B14" s="131"/>
      <c r="C14" s="56" t="s">
        <v>3</v>
      </c>
      <c r="D14" s="84"/>
      <c r="E14" s="85"/>
      <c r="F14" s="85"/>
      <c r="G14" s="85"/>
      <c r="H14" s="85"/>
      <c r="I14" s="85"/>
      <c r="J14" s="86"/>
      <c r="K14" s="57" t="s">
        <v>3</v>
      </c>
      <c r="L14" s="84"/>
      <c r="M14" s="85"/>
      <c r="N14" s="85"/>
      <c r="O14" s="85"/>
      <c r="P14" s="86"/>
      <c r="Q14" s="51"/>
      <c r="R14" s="38"/>
      <c r="S14" s="16" t="s">
        <v>4</v>
      </c>
      <c r="T14" s="39"/>
      <c r="U14" s="40"/>
      <c r="V14" s="41" t="str">
        <f>IF(R14&lt;"",COUNTIF(R14,3)," ")</f>
        <v xml:space="preserve"> </v>
      </c>
      <c r="W14" s="17" t="s">
        <v>4</v>
      </c>
      <c r="X14" s="42" t="str">
        <f>IF(T14&lt;"",COUNTIF(T14,3)," ")</f>
        <v xml:space="preserve"> </v>
      </c>
      <c r="Y14" s="7"/>
    </row>
    <row r="15" spans="1:76" ht="13.9" customHeight="1">
      <c r="A15" s="10"/>
      <c r="B15" s="131"/>
      <c r="C15" s="56" t="s">
        <v>5</v>
      </c>
      <c r="D15" s="84"/>
      <c r="E15" s="85"/>
      <c r="F15" s="85" t="str">
        <f>IF(ISBLANK(D15),"",VLOOKUP(D15,#REF!,2,FALSE))</f>
        <v/>
      </c>
      <c r="G15" s="85"/>
      <c r="H15" s="85"/>
      <c r="I15" s="85"/>
      <c r="J15" s="86"/>
      <c r="K15" s="57" t="s">
        <v>5</v>
      </c>
      <c r="L15" s="84"/>
      <c r="M15" s="85"/>
      <c r="N15" s="85"/>
      <c r="O15" s="85"/>
      <c r="P15" s="86"/>
      <c r="Q15" s="51"/>
      <c r="R15" s="38"/>
      <c r="S15" s="16" t="s">
        <v>4</v>
      </c>
      <c r="T15" s="39"/>
      <c r="U15" s="40"/>
      <c r="V15" s="43" t="str">
        <f>IF(R15&lt;"",COUNTIF(R15,3)," ")</f>
        <v xml:space="preserve"> </v>
      </c>
      <c r="W15" s="16" t="s">
        <v>4</v>
      </c>
      <c r="X15" s="44" t="str">
        <f>IF(T15&lt;"",COUNTIF(T15,3)," ")</f>
        <v xml:space="preserve"> </v>
      </c>
      <c r="Y15" s="10"/>
      <c r="Z15" s="67"/>
    </row>
    <row r="16" spans="1:76" ht="13.9" customHeight="1">
      <c r="A16" s="7"/>
      <c r="B16" s="131"/>
      <c r="C16" s="56" t="s">
        <v>6</v>
      </c>
      <c r="D16" s="84"/>
      <c r="E16" s="85"/>
      <c r="F16" s="85"/>
      <c r="G16" s="85"/>
      <c r="H16" s="85"/>
      <c r="I16" s="85"/>
      <c r="J16" s="86"/>
      <c r="K16" s="57" t="s">
        <v>6</v>
      </c>
      <c r="L16" s="84"/>
      <c r="M16" s="85"/>
      <c r="N16" s="85"/>
      <c r="O16" s="85"/>
      <c r="P16" s="86"/>
      <c r="Q16" s="51"/>
      <c r="R16" s="38"/>
      <c r="S16" s="16" t="s">
        <v>4</v>
      </c>
      <c r="T16" s="39"/>
      <c r="U16" s="40"/>
      <c r="V16" s="43" t="str">
        <f>IF(R16&lt;"",COUNTIF(R16,3)," ")</f>
        <v xml:space="preserve"> </v>
      </c>
      <c r="W16" s="16" t="s">
        <v>4</v>
      </c>
      <c r="X16" s="44" t="str">
        <f>IF(T16&lt;"",COUNTIF(T16,3)," ")</f>
        <v xml:space="preserve"> </v>
      </c>
      <c r="Y16" s="7"/>
    </row>
    <row r="17" spans="1:25" ht="13.9" customHeight="1">
      <c r="A17" s="7"/>
      <c r="B17" s="132"/>
      <c r="C17" s="56" t="s">
        <v>7</v>
      </c>
      <c r="D17" s="84"/>
      <c r="E17" s="85"/>
      <c r="F17" s="85"/>
      <c r="G17" s="85"/>
      <c r="H17" s="85"/>
      <c r="I17" s="85"/>
      <c r="J17" s="86"/>
      <c r="K17" s="57" t="s">
        <v>7</v>
      </c>
      <c r="L17" s="84"/>
      <c r="M17" s="85"/>
      <c r="N17" s="85"/>
      <c r="O17" s="85"/>
      <c r="P17" s="86"/>
      <c r="Q17" s="51"/>
      <c r="R17" s="38"/>
      <c r="S17" s="16" t="s">
        <v>4</v>
      </c>
      <c r="T17" s="39"/>
      <c r="U17" s="40"/>
      <c r="V17" s="45" t="str">
        <f>IF(R17&lt;"",COUNTIF(R17,3)," ")</f>
        <v xml:space="preserve"> </v>
      </c>
      <c r="W17" s="18" t="s">
        <v>4</v>
      </c>
      <c r="X17" s="46" t="str">
        <f>IF(T17&lt;"",COUNTIF(T17,3)," ")</f>
        <v xml:space="preserve"> </v>
      </c>
      <c r="Y17" s="7"/>
    </row>
    <row r="18" spans="1:25" ht="4.4000000000000004" customHeight="1">
      <c r="A18" s="7"/>
      <c r="B18" s="51"/>
      <c r="C18" s="68"/>
      <c r="D18" s="68"/>
      <c r="E18" s="69"/>
      <c r="F18" s="70"/>
      <c r="G18" s="70"/>
      <c r="H18" s="70"/>
      <c r="I18" s="70"/>
      <c r="J18" s="70"/>
      <c r="K18" s="68"/>
      <c r="L18" s="69"/>
      <c r="M18" s="70"/>
      <c r="N18" s="70"/>
      <c r="O18" s="70"/>
      <c r="P18" s="55"/>
      <c r="Q18" s="51"/>
      <c r="R18" s="71"/>
      <c r="S18" s="49"/>
      <c r="T18" s="71"/>
      <c r="U18" s="47"/>
      <c r="V18" s="71"/>
      <c r="W18" s="49"/>
      <c r="X18" s="71"/>
      <c r="Y18" s="7"/>
    </row>
    <row r="19" spans="1:25" ht="4.4000000000000004" customHeight="1">
      <c r="A19" s="7"/>
      <c r="B19" s="51"/>
      <c r="C19" s="55"/>
      <c r="D19" s="55"/>
      <c r="E19" s="72"/>
      <c r="F19" s="72"/>
      <c r="G19" s="72"/>
      <c r="H19" s="72"/>
      <c r="I19" s="72"/>
      <c r="J19" s="72"/>
      <c r="K19" s="55"/>
      <c r="L19" s="73"/>
      <c r="M19" s="73"/>
      <c r="N19" s="73"/>
      <c r="O19" s="73"/>
      <c r="P19" s="55"/>
      <c r="Q19" s="55"/>
      <c r="R19" s="55"/>
      <c r="S19" s="55"/>
      <c r="T19" s="55"/>
      <c r="U19" s="55"/>
      <c r="V19" s="55"/>
      <c r="W19" s="55"/>
      <c r="X19" s="55"/>
      <c r="Y19" s="7"/>
    </row>
    <row r="20" spans="1:25" s="6" customFormat="1" ht="11.25" customHeight="1">
      <c r="A20" s="15"/>
      <c r="B20" s="130" t="s">
        <v>51</v>
      </c>
      <c r="C20" s="63" t="s">
        <v>0</v>
      </c>
      <c r="D20" s="87" t="s">
        <v>12</v>
      </c>
      <c r="E20" s="88"/>
      <c r="F20" s="88"/>
      <c r="G20" s="88"/>
      <c r="H20" s="88"/>
      <c r="I20" s="88"/>
      <c r="J20" s="89"/>
      <c r="K20" s="64" t="s">
        <v>0</v>
      </c>
      <c r="L20" s="87" t="s">
        <v>12</v>
      </c>
      <c r="M20" s="88"/>
      <c r="N20" s="88"/>
      <c r="O20" s="88"/>
      <c r="P20" s="89"/>
      <c r="Q20" s="15"/>
      <c r="R20" s="111" t="s">
        <v>1</v>
      </c>
      <c r="S20" s="111"/>
      <c r="T20" s="111"/>
      <c r="U20" s="15"/>
      <c r="V20" s="129" t="s">
        <v>2</v>
      </c>
      <c r="W20" s="129"/>
      <c r="X20" s="129"/>
      <c r="Y20" s="15"/>
    </row>
    <row r="21" spans="1:25" ht="13.9" customHeight="1">
      <c r="A21" s="7"/>
      <c r="B21" s="131"/>
      <c r="C21" s="133" t="s">
        <v>3</v>
      </c>
      <c r="D21" s="114"/>
      <c r="E21" s="115"/>
      <c r="F21" s="115"/>
      <c r="G21" s="115"/>
      <c r="H21" s="115"/>
      <c r="I21" s="115"/>
      <c r="J21" s="116"/>
      <c r="K21" s="107" t="s">
        <v>3</v>
      </c>
      <c r="L21" s="84"/>
      <c r="M21" s="85"/>
      <c r="N21" s="85"/>
      <c r="O21" s="85"/>
      <c r="P21" s="86"/>
      <c r="Q21" s="51"/>
      <c r="R21" s="124"/>
      <c r="S21" s="105" t="s">
        <v>4</v>
      </c>
      <c r="T21" s="112"/>
      <c r="U21" s="47"/>
      <c r="V21" s="126" t="str">
        <f>IF(R21&lt;"",COUNTIF(R21,3)," ")</f>
        <v xml:space="preserve"> </v>
      </c>
      <c r="W21" s="128" t="s">
        <v>4</v>
      </c>
      <c r="X21" s="122" t="str">
        <f>IF(T21&lt;"",COUNTIF(T21,3)," ")</f>
        <v xml:space="preserve"> </v>
      </c>
      <c r="Y21" s="7"/>
    </row>
    <row r="22" spans="1:25" ht="13.9" customHeight="1">
      <c r="A22" s="7"/>
      <c r="B22" s="131"/>
      <c r="C22" s="133"/>
      <c r="D22" s="114"/>
      <c r="E22" s="115"/>
      <c r="F22" s="115"/>
      <c r="G22" s="115"/>
      <c r="H22" s="115"/>
      <c r="I22" s="115"/>
      <c r="J22" s="116"/>
      <c r="K22" s="107"/>
      <c r="L22" s="84"/>
      <c r="M22" s="85"/>
      <c r="N22" s="85"/>
      <c r="O22" s="85"/>
      <c r="P22" s="86"/>
      <c r="Q22" s="51"/>
      <c r="R22" s="125"/>
      <c r="S22" s="106"/>
      <c r="T22" s="113"/>
      <c r="U22" s="47"/>
      <c r="V22" s="127"/>
      <c r="W22" s="106"/>
      <c r="X22" s="123"/>
      <c r="Y22" s="7"/>
    </row>
    <row r="23" spans="1:25" ht="13.9" customHeight="1">
      <c r="A23" s="7"/>
      <c r="B23" s="131"/>
      <c r="C23" s="133" t="s">
        <v>5</v>
      </c>
      <c r="D23" s="114"/>
      <c r="E23" s="115"/>
      <c r="F23" s="115"/>
      <c r="G23" s="115"/>
      <c r="H23" s="115"/>
      <c r="I23" s="115"/>
      <c r="J23" s="116"/>
      <c r="K23" s="107" t="s">
        <v>5</v>
      </c>
      <c r="L23" s="84"/>
      <c r="M23" s="85"/>
      <c r="N23" s="85"/>
      <c r="O23" s="85"/>
      <c r="P23" s="86"/>
      <c r="Q23" s="51"/>
      <c r="R23" s="124"/>
      <c r="S23" s="105" t="s">
        <v>4</v>
      </c>
      <c r="T23" s="112"/>
      <c r="U23" s="47"/>
      <c r="V23" s="117" t="str">
        <f>IF(R23&lt;"",COUNTIF(R23,3)," ")</f>
        <v xml:space="preserve"> </v>
      </c>
      <c r="W23" s="105" t="s">
        <v>4</v>
      </c>
      <c r="X23" s="120" t="str">
        <f>IF(T23&lt;"",COUNTIF(T23,3)," ")</f>
        <v xml:space="preserve"> </v>
      </c>
      <c r="Y23" s="7"/>
    </row>
    <row r="24" spans="1:25" ht="13.9" customHeight="1">
      <c r="A24" s="7"/>
      <c r="B24" s="132"/>
      <c r="C24" s="133"/>
      <c r="D24" s="114"/>
      <c r="E24" s="115"/>
      <c r="F24" s="115"/>
      <c r="G24" s="115"/>
      <c r="H24" s="115"/>
      <c r="I24" s="115"/>
      <c r="J24" s="116"/>
      <c r="K24" s="107"/>
      <c r="L24" s="84"/>
      <c r="M24" s="85"/>
      <c r="N24" s="85"/>
      <c r="O24" s="85"/>
      <c r="P24" s="86"/>
      <c r="Q24" s="51"/>
      <c r="R24" s="125"/>
      <c r="S24" s="106"/>
      <c r="T24" s="113"/>
      <c r="U24" s="47"/>
      <c r="V24" s="118"/>
      <c r="W24" s="119"/>
      <c r="X24" s="121"/>
      <c r="Y24" s="7"/>
    </row>
    <row r="25" spans="1:25" ht="4.4000000000000004" customHeight="1">
      <c r="A25" s="7"/>
      <c r="B25" s="51"/>
      <c r="C25" s="68"/>
      <c r="D25" s="68"/>
      <c r="E25" s="70"/>
      <c r="F25" s="70"/>
      <c r="G25" s="70"/>
      <c r="H25" s="70"/>
      <c r="I25" s="70"/>
      <c r="J25" s="70"/>
      <c r="K25" s="68"/>
      <c r="L25" s="74"/>
      <c r="M25" s="74"/>
      <c r="N25" s="74"/>
      <c r="O25" s="74"/>
      <c r="P25" s="75"/>
      <c r="Q25" s="51"/>
      <c r="R25" s="34"/>
      <c r="S25" s="49"/>
      <c r="T25" s="34"/>
      <c r="U25" s="47"/>
      <c r="V25" s="71"/>
      <c r="W25" s="49"/>
      <c r="X25" s="71"/>
      <c r="Y25" s="7"/>
    </row>
    <row r="26" spans="1:25" ht="4.4000000000000004" customHeight="1">
      <c r="A26" s="7"/>
      <c r="B26" s="51"/>
      <c r="C26" s="72"/>
      <c r="D26" s="72"/>
      <c r="E26" s="72"/>
      <c r="F26" s="72"/>
      <c r="G26" s="72"/>
      <c r="H26" s="72"/>
      <c r="I26" s="72"/>
      <c r="J26" s="72"/>
      <c r="K26" s="72"/>
      <c r="L26" s="73"/>
      <c r="M26" s="73"/>
      <c r="N26" s="73"/>
      <c r="O26" s="73"/>
      <c r="P26" s="55"/>
      <c r="Q26" s="55"/>
      <c r="R26" s="55"/>
      <c r="S26" s="55"/>
      <c r="T26" s="55"/>
      <c r="U26" s="55"/>
      <c r="V26" s="55"/>
      <c r="W26" s="55"/>
      <c r="X26" s="55"/>
      <c r="Y26" s="7"/>
    </row>
    <row r="27" spans="1:25" s="6" customFormat="1" ht="11.25" customHeight="1">
      <c r="A27" s="15"/>
      <c r="B27" s="108" t="s">
        <v>50</v>
      </c>
      <c r="C27" s="62" t="s">
        <v>0</v>
      </c>
      <c r="D27" s="87" t="s">
        <v>12</v>
      </c>
      <c r="E27" s="88"/>
      <c r="F27" s="88"/>
      <c r="G27" s="88"/>
      <c r="H27" s="88"/>
      <c r="I27" s="88"/>
      <c r="J27" s="89"/>
      <c r="K27" s="62" t="s">
        <v>0</v>
      </c>
      <c r="L27" s="87" t="s">
        <v>12</v>
      </c>
      <c r="M27" s="88"/>
      <c r="N27" s="88"/>
      <c r="O27" s="88"/>
      <c r="P27" s="89"/>
      <c r="Q27" s="15"/>
      <c r="R27" s="111" t="s">
        <v>1</v>
      </c>
      <c r="S27" s="111"/>
      <c r="T27" s="111"/>
      <c r="U27" s="15"/>
      <c r="V27" s="129" t="s">
        <v>2</v>
      </c>
      <c r="W27" s="129"/>
      <c r="X27" s="129"/>
      <c r="Y27" s="15"/>
    </row>
    <row r="28" spans="1:25" ht="13.9" customHeight="1">
      <c r="A28" s="7"/>
      <c r="B28" s="109"/>
      <c r="C28" s="57" t="s">
        <v>3</v>
      </c>
      <c r="D28" s="114"/>
      <c r="E28" s="115"/>
      <c r="F28" s="115"/>
      <c r="G28" s="115"/>
      <c r="H28" s="115"/>
      <c r="I28" s="115"/>
      <c r="J28" s="116"/>
      <c r="K28" s="57" t="s">
        <v>5</v>
      </c>
      <c r="L28" s="114"/>
      <c r="M28" s="115"/>
      <c r="N28" s="115"/>
      <c r="O28" s="115"/>
      <c r="P28" s="116"/>
      <c r="Q28" s="51"/>
      <c r="R28" s="38"/>
      <c r="S28" s="16" t="s">
        <v>4</v>
      </c>
      <c r="T28" s="39"/>
      <c r="U28" s="40"/>
      <c r="V28" s="41" t="str">
        <f>IF(R28&lt;"",COUNTIF(R28,3)," ")</f>
        <v xml:space="preserve"> </v>
      </c>
      <c r="W28" s="17" t="s">
        <v>4</v>
      </c>
      <c r="X28" s="44" t="str">
        <f>IF(T28&lt;"",COUNTIF(T28,3)," ")</f>
        <v xml:space="preserve"> </v>
      </c>
      <c r="Y28" s="7"/>
    </row>
    <row r="29" spans="1:25" ht="13.9" customHeight="1">
      <c r="A29" s="7"/>
      <c r="B29" s="109"/>
      <c r="C29" s="57" t="s">
        <v>5</v>
      </c>
      <c r="D29" s="114"/>
      <c r="E29" s="115"/>
      <c r="F29" s="115"/>
      <c r="G29" s="115"/>
      <c r="H29" s="115"/>
      <c r="I29" s="115"/>
      <c r="J29" s="116"/>
      <c r="K29" s="57" t="s">
        <v>6</v>
      </c>
      <c r="L29" s="114"/>
      <c r="M29" s="115"/>
      <c r="N29" s="115"/>
      <c r="O29" s="115"/>
      <c r="P29" s="116"/>
      <c r="Q29" s="51"/>
      <c r="R29" s="38"/>
      <c r="S29" s="16" t="s">
        <v>4</v>
      </c>
      <c r="T29" s="39"/>
      <c r="U29" s="40"/>
      <c r="V29" s="43" t="str">
        <f>IF(R29&lt;"",COUNTIF(R29,3)," ")</f>
        <v xml:space="preserve"> </v>
      </c>
      <c r="W29" s="16" t="s">
        <v>4</v>
      </c>
      <c r="X29" s="44" t="str">
        <f>IF(T29&lt;"",COUNTIF(T29,3)," ")</f>
        <v xml:space="preserve"> </v>
      </c>
      <c r="Y29" s="7"/>
    </row>
    <row r="30" spans="1:25" ht="13.9" customHeight="1">
      <c r="A30" s="7"/>
      <c r="B30" s="109"/>
      <c r="C30" s="57" t="s">
        <v>6</v>
      </c>
      <c r="D30" s="114"/>
      <c r="E30" s="115"/>
      <c r="F30" s="115"/>
      <c r="G30" s="115"/>
      <c r="H30" s="115"/>
      <c r="I30" s="115"/>
      <c r="J30" s="116"/>
      <c r="K30" s="57" t="s">
        <v>7</v>
      </c>
      <c r="L30" s="114"/>
      <c r="M30" s="115"/>
      <c r="N30" s="115"/>
      <c r="O30" s="115"/>
      <c r="P30" s="116"/>
      <c r="Q30" s="51"/>
      <c r="R30" s="38"/>
      <c r="S30" s="16" t="s">
        <v>4</v>
      </c>
      <c r="T30" s="39"/>
      <c r="U30" s="40"/>
      <c r="V30" s="43" t="str">
        <f>IF(R30&lt;"",COUNTIF(R30,3)," ")</f>
        <v xml:space="preserve"> </v>
      </c>
      <c r="W30" s="16" t="s">
        <v>4</v>
      </c>
      <c r="X30" s="44" t="str">
        <f>IF(T30&lt;"",COUNTIF(T30,3)," ")</f>
        <v xml:space="preserve"> </v>
      </c>
      <c r="Y30" s="7"/>
    </row>
    <row r="31" spans="1:25" ht="13.9" customHeight="1">
      <c r="A31" s="7"/>
      <c r="B31" s="110"/>
      <c r="C31" s="57" t="s">
        <v>7</v>
      </c>
      <c r="D31" s="114"/>
      <c r="E31" s="115"/>
      <c r="F31" s="115"/>
      <c r="G31" s="115"/>
      <c r="H31" s="115"/>
      <c r="I31" s="115"/>
      <c r="J31" s="116"/>
      <c r="K31" s="57" t="s">
        <v>3</v>
      </c>
      <c r="L31" s="114"/>
      <c r="M31" s="115"/>
      <c r="N31" s="115"/>
      <c r="O31" s="115"/>
      <c r="P31" s="116"/>
      <c r="Q31" s="51"/>
      <c r="R31" s="38"/>
      <c r="S31" s="16" t="s">
        <v>4</v>
      </c>
      <c r="T31" s="39"/>
      <c r="U31" s="40"/>
      <c r="V31" s="45" t="str">
        <f>IF(R31&lt;"",COUNTIF(R31,3)," ")</f>
        <v xml:space="preserve"> </v>
      </c>
      <c r="W31" s="18" t="s">
        <v>4</v>
      </c>
      <c r="X31" s="46" t="str">
        <f>IF(T31&lt;"",COUNTIF(T31,3)," ")</f>
        <v xml:space="preserve"> </v>
      </c>
      <c r="Y31" s="7"/>
    </row>
    <row r="32" spans="1:25" ht="4.4000000000000004" customHeight="1">
      <c r="A32" s="7"/>
      <c r="B32" s="51"/>
      <c r="C32" s="68"/>
      <c r="D32" s="68"/>
      <c r="E32" s="69"/>
      <c r="F32" s="70"/>
      <c r="G32" s="70"/>
      <c r="H32" s="70"/>
      <c r="I32" s="70"/>
      <c r="J32" s="70"/>
      <c r="K32" s="68"/>
      <c r="L32" s="69"/>
      <c r="M32" s="70"/>
      <c r="N32" s="70"/>
      <c r="O32" s="70"/>
      <c r="P32" s="55"/>
      <c r="Q32" s="51"/>
      <c r="R32" s="71"/>
      <c r="S32" s="49"/>
      <c r="T32" s="71"/>
      <c r="U32" s="47"/>
      <c r="V32" s="71"/>
      <c r="W32" s="49"/>
      <c r="X32" s="71"/>
      <c r="Y32" s="7"/>
    </row>
    <row r="33" spans="1:25" ht="4.4000000000000004" customHeight="1">
      <c r="A33" s="7"/>
      <c r="B33" s="51"/>
      <c r="C33" s="55"/>
      <c r="D33" s="55"/>
      <c r="E33" s="72"/>
      <c r="F33" s="72"/>
      <c r="G33" s="72"/>
      <c r="H33" s="72"/>
      <c r="I33" s="72"/>
      <c r="J33" s="72"/>
      <c r="K33" s="55"/>
      <c r="L33" s="73"/>
      <c r="M33" s="73"/>
      <c r="N33" s="73"/>
      <c r="O33" s="73"/>
      <c r="P33" s="55"/>
      <c r="Q33" s="55"/>
      <c r="R33" s="55"/>
      <c r="S33" s="55"/>
      <c r="T33" s="55"/>
      <c r="U33" s="55"/>
      <c r="V33" s="55"/>
      <c r="W33" s="55"/>
      <c r="X33" s="55"/>
      <c r="Y33" s="7"/>
    </row>
    <row r="34" spans="1:25" s="6" customFormat="1" ht="11.25" customHeight="1">
      <c r="A34" s="15"/>
      <c r="B34" s="108" t="s">
        <v>51</v>
      </c>
      <c r="C34" s="64" t="s">
        <v>0</v>
      </c>
      <c r="D34" s="87" t="s">
        <v>12</v>
      </c>
      <c r="E34" s="88"/>
      <c r="F34" s="88"/>
      <c r="G34" s="88"/>
      <c r="H34" s="88"/>
      <c r="I34" s="88"/>
      <c r="J34" s="89"/>
      <c r="K34" s="64" t="s">
        <v>0</v>
      </c>
      <c r="L34" s="87" t="s">
        <v>12</v>
      </c>
      <c r="M34" s="88"/>
      <c r="N34" s="88"/>
      <c r="O34" s="88"/>
      <c r="P34" s="89"/>
      <c r="Q34" s="15"/>
      <c r="R34" s="111" t="s">
        <v>1</v>
      </c>
      <c r="S34" s="111"/>
      <c r="T34" s="111"/>
      <c r="U34" s="15"/>
      <c r="V34" s="129" t="s">
        <v>2</v>
      </c>
      <c r="W34" s="129"/>
      <c r="X34" s="129"/>
      <c r="Y34" s="15"/>
    </row>
    <row r="35" spans="1:25" ht="13.9" customHeight="1">
      <c r="A35" s="7"/>
      <c r="B35" s="109"/>
      <c r="C35" s="107" t="s">
        <v>3</v>
      </c>
      <c r="D35" s="114"/>
      <c r="E35" s="115"/>
      <c r="F35" s="115"/>
      <c r="G35" s="115"/>
      <c r="H35" s="115"/>
      <c r="I35" s="115"/>
      <c r="J35" s="116"/>
      <c r="K35" s="107" t="s">
        <v>5</v>
      </c>
      <c r="L35" s="114"/>
      <c r="M35" s="115"/>
      <c r="N35" s="115"/>
      <c r="O35" s="115"/>
      <c r="P35" s="116"/>
      <c r="Q35" s="51"/>
      <c r="R35" s="124"/>
      <c r="S35" s="105" t="s">
        <v>4</v>
      </c>
      <c r="T35" s="112"/>
      <c r="U35" s="47"/>
      <c r="V35" s="126" t="str">
        <f>IF(R35&lt;"",COUNTIF(R35,3)," ")</f>
        <v xml:space="preserve"> </v>
      </c>
      <c r="W35" s="128" t="s">
        <v>4</v>
      </c>
      <c r="X35" s="122" t="str">
        <f>IF(T35&lt;"",COUNTIF(T35,3)," ")</f>
        <v xml:space="preserve"> </v>
      </c>
      <c r="Y35" s="7"/>
    </row>
    <row r="36" spans="1:25" ht="13.9" customHeight="1">
      <c r="A36" s="7"/>
      <c r="B36" s="109"/>
      <c r="C36" s="107"/>
      <c r="D36" s="114"/>
      <c r="E36" s="115"/>
      <c r="F36" s="115"/>
      <c r="G36" s="115"/>
      <c r="H36" s="115"/>
      <c r="I36" s="115"/>
      <c r="J36" s="116"/>
      <c r="K36" s="107"/>
      <c r="L36" s="114"/>
      <c r="M36" s="115"/>
      <c r="N36" s="115"/>
      <c r="O36" s="115"/>
      <c r="P36" s="116"/>
      <c r="Q36" s="51"/>
      <c r="R36" s="125"/>
      <c r="S36" s="106"/>
      <c r="T36" s="113"/>
      <c r="U36" s="47"/>
      <c r="V36" s="127"/>
      <c r="W36" s="106"/>
      <c r="X36" s="123"/>
      <c r="Y36" s="7"/>
    </row>
    <row r="37" spans="1:25" ht="13.9" customHeight="1">
      <c r="A37" s="7"/>
      <c r="B37" s="109"/>
      <c r="C37" s="107" t="s">
        <v>5</v>
      </c>
      <c r="D37" s="114"/>
      <c r="E37" s="115"/>
      <c r="F37" s="115"/>
      <c r="G37" s="115"/>
      <c r="H37" s="115"/>
      <c r="I37" s="115"/>
      <c r="J37" s="116"/>
      <c r="K37" s="107" t="s">
        <v>3</v>
      </c>
      <c r="L37" s="114"/>
      <c r="M37" s="115"/>
      <c r="N37" s="115"/>
      <c r="O37" s="115"/>
      <c r="P37" s="116"/>
      <c r="Q37" s="51"/>
      <c r="R37" s="124"/>
      <c r="S37" s="105" t="s">
        <v>4</v>
      </c>
      <c r="T37" s="112"/>
      <c r="U37" s="47"/>
      <c r="V37" s="117" t="str">
        <f>IF(R37&lt;"",COUNTIF(R37,3)," ")</f>
        <v xml:space="preserve"> </v>
      </c>
      <c r="W37" s="105" t="s">
        <v>4</v>
      </c>
      <c r="X37" s="120" t="str">
        <f>IF(T37&lt;"",COUNTIF(T37,3)," ")</f>
        <v xml:space="preserve"> </v>
      </c>
      <c r="Y37" s="7"/>
    </row>
    <row r="38" spans="1:25" ht="13.9" customHeight="1">
      <c r="A38" s="7"/>
      <c r="B38" s="110"/>
      <c r="C38" s="107"/>
      <c r="D38" s="114"/>
      <c r="E38" s="115"/>
      <c r="F38" s="115"/>
      <c r="G38" s="115"/>
      <c r="H38" s="115"/>
      <c r="I38" s="115"/>
      <c r="J38" s="116"/>
      <c r="K38" s="107"/>
      <c r="L38" s="114"/>
      <c r="M38" s="115"/>
      <c r="N38" s="115"/>
      <c r="O38" s="115"/>
      <c r="P38" s="116"/>
      <c r="Q38" s="51"/>
      <c r="R38" s="125"/>
      <c r="S38" s="106"/>
      <c r="T38" s="113"/>
      <c r="U38" s="47"/>
      <c r="V38" s="118"/>
      <c r="W38" s="119"/>
      <c r="X38" s="121"/>
      <c r="Y38" s="7"/>
    </row>
    <row r="39" spans="1:25" s="4" customFormat="1" ht="14.25" customHeight="1">
      <c r="A39" s="20"/>
      <c r="B39" s="20"/>
      <c r="C39" s="100"/>
      <c r="D39" s="100"/>
      <c r="E39" s="100"/>
      <c r="F39" s="100"/>
      <c r="G39" s="100"/>
      <c r="H39" s="100"/>
      <c r="I39" s="100"/>
      <c r="J39" s="100"/>
      <c r="K39" s="100"/>
      <c r="L39" s="101" t="s">
        <v>8</v>
      </c>
      <c r="M39" s="101"/>
      <c r="N39" s="101"/>
      <c r="O39" s="101"/>
      <c r="P39" s="101"/>
      <c r="Q39" s="14"/>
      <c r="R39" s="21" t="str">
        <f>IF(COUNT(R14:R38),SUM(R14:R38),"")</f>
        <v/>
      </c>
      <c r="S39" s="22" t="s">
        <v>4</v>
      </c>
      <c r="T39" s="23" t="str">
        <f>IF(COUNT(T14:T38),SUM(T14:T38),"")</f>
        <v/>
      </c>
      <c r="U39" s="14"/>
      <c r="V39" s="24" t="str">
        <f>IF(COUNT(V14:V38),SUM(V14:V38),"")</f>
        <v/>
      </c>
      <c r="W39" s="25" t="s">
        <v>4</v>
      </c>
      <c r="X39" s="26" t="str">
        <f>IF(COUNT(X14:X38),SUM(X14:X38),"")</f>
        <v/>
      </c>
      <c r="Y39" s="20"/>
    </row>
    <row r="40" spans="1:25" s="4" customFormat="1" ht="4.9000000000000004" customHeight="1">
      <c r="A40" s="20"/>
      <c r="B40" s="2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 s="20"/>
    </row>
    <row r="41" spans="1:25" s="4" customFormat="1" ht="14.25" customHeight="1">
      <c r="A41" s="20"/>
      <c r="B41" s="102" t="s">
        <v>15</v>
      </c>
      <c r="C41" s="102"/>
      <c r="D41" s="102"/>
      <c r="E41" s="102"/>
      <c r="F41" s="102"/>
      <c r="G41" s="102"/>
      <c r="H41" s="54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Y41" s="20"/>
    </row>
    <row r="42" spans="1:25" ht="11.25" customHeight="1">
      <c r="A42" s="7"/>
      <c r="B42" s="97" t="s">
        <v>12</v>
      </c>
      <c r="C42" s="98"/>
      <c r="D42" s="98"/>
      <c r="E42" s="98"/>
      <c r="F42" s="98"/>
      <c r="G42" s="98"/>
      <c r="H42" s="98"/>
      <c r="I42" s="99"/>
      <c r="J42" s="96" t="s">
        <v>10</v>
      </c>
      <c r="K42" s="96"/>
      <c r="L42" s="53">
        <v>180</v>
      </c>
      <c r="M42" s="103" t="s">
        <v>64</v>
      </c>
      <c r="N42" s="104"/>
      <c r="O42" s="53" t="s">
        <v>9</v>
      </c>
      <c r="P42" s="96" t="s">
        <v>11</v>
      </c>
      <c r="Q42" s="96"/>
      <c r="R42" s="96"/>
      <c r="S42" s="96" t="s">
        <v>13</v>
      </c>
      <c r="T42" s="96"/>
      <c r="U42" s="96"/>
      <c r="V42" s="96" t="s">
        <v>14</v>
      </c>
      <c r="W42" s="96"/>
      <c r="X42" s="96"/>
      <c r="Y42" s="7"/>
    </row>
    <row r="43" spans="1:25" ht="12.65" customHeight="1">
      <c r="A43" s="7"/>
      <c r="B43" s="81"/>
      <c r="C43" s="82"/>
      <c r="D43" s="82"/>
      <c r="E43" s="82"/>
      <c r="F43" s="82"/>
      <c r="G43" s="82"/>
      <c r="H43" s="82"/>
      <c r="I43" s="83"/>
      <c r="J43" s="95"/>
      <c r="K43" s="95"/>
      <c r="L43" s="60"/>
      <c r="M43" s="95"/>
      <c r="N43" s="95"/>
      <c r="O43" s="59"/>
      <c r="P43" s="95"/>
      <c r="Q43" s="95"/>
      <c r="R43" s="95"/>
      <c r="S43" s="94"/>
      <c r="T43" s="94"/>
      <c r="U43" s="94"/>
      <c r="V43" s="94"/>
      <c r="W43" s="94"/>
      <c r="X43" s="94"/>
      <c r="Y43" s="7"/>
    </row>
    <row r="44" spans="1:25" ht="12.65" customHeight="1">
      <c r="A44" s="7"/>
      <c r="B44" s="81"/>
      <c r="C44" s="82"/>
      <c r="D44" s="82"/>
      <c r="E44" s="82"/>
      <c r="F44" s="82"/>
      <c r="G44" s="82"/>
      <c r="H44" s="82"/>
      <c r="I44" s="83"/>
      <c r="J44" s="95"/>
      <c r="K44" s="95"/>
      <c r="L44" s="60"/>
      <c r="M44" s="95"/>
      <c r="N44" s="95"/>
      <c r="O44" s="59"/>
      <c r="P44" s="95"/>
      <c r="Q44" s="95"/>
      <c r="R44" s="95"/>
      <c r="S44" s="94"/>
      <c r="T44" s="94"/>
      <c r="U44" s="94"/>
      <c r="V44" s="94"/>
      <c r="W44" s="94"/>
      <c r="X44" s="94"/>
      <c r="Y44" s="7"/>
    </row>
    <row r="45" spans="1:25" ht="12.65" customHeight="1">
      <c r="A45" s="7"/>
      <c r="B45" s="81"/>
      <c r="C45" s="82"/>
      <c r="D45" s="82"/>
      <c r="E45" s="82"/>
      <c r="F45" s="82"/>
      <c r="G45" s="82"/>
      <c r="H45" s="82"/>
      <c r="I45" s="83"/>
      <c r="J45" s="95"/>
      <c r="K45" s="95"/>
      <c r="L45" s="60"/>
      <c r="M45" s="95"/>
      <c r="N45" s="95"/>
      <c r="O45" s="59"/>
      <c r="P45" s="95"/>
      <c r="Q45" s="95"/>
      <c r="R45" s="95"/>
      <c r="S45" s="94"/>
      <c r="T45" s="94"/>
      <c r="U45" s="94"/>
      <c r="V45" s="94"/>
      <c r="W45" s="94"/>
      <c r="X45" s="94"/>
      <c r="Y45" s="7"/>
    </row>
    <row r="46" spans="1:25" ht="12.65" customHeight="1">
      <c r="A46" s="7"/>
      <c r="B46" s="81"/>
      <c r="C46" s="82"/>
      <c r="D46" s="82"/>
      <c r="E46" s="82"/>
      <c r="F46" s="82"/>
      <c r="G46" s="82"/>
      <c r="H46" s="82"/>
      <c r="I46" s="83"/>
      <c r="J46" s="95"/>
      <c r="K46" s="95"/>
      <c r="L46" s="60"/>
      <c r="M46" s="95"/>
      <c r="N46" s="95"/>
      <c r="O46" s="59"/>
      <c r="P46" s="95"/>
      <c r="Q46" s="95"/>
      <c r="R46" s="95"/>
      <c r="S46" s="94"/>
      <c r="T46" s="94"/>
      <c r="U46" s="94"/>
      <c r="V46" s="94"/>
      <c r="W46" s="94"/>
      <c r="X46" s="94"/>
      <c r="Y46" s="7"/>
    </row>
    <row r="47" spans="1:25" ht="12.65" customHeight="1">
      <c r="A47" s="7"/>
      <c r="B47" s="81"/>
      <c r="C47" s="82"/>
      <c r="D47" s="82"/>
      <c r="E47" s="82"/>
      <c r="F47" s="82"/>
      <c r="G47" s="82"/>
      <c r="H47" s="82"/>
      <c r="I47" s="83"/>
      <c r="J47" s="95"/>
      <c r="K47" s="95"/>
      <c r="L47" s="60"/>
      <c r="M47" s="95"/>
      <c r="N47" s="95"/>
      <c r="O47" s="59"/>
      <c r="P47" s="95"/>
      <c r="Q47" s="95"/>
      <c r="R47" s="95"/>
      <c r="S47" s="94"/>
      <c r="T47" s="94"/>
      <c r="U47" s="94"/>
      <c r="V47" s="94"/>
      <c r="W47" s="94"/>
      <c r="X47" s="94"/>
      <c r="Y47" s="7"/>
    </row>
    <row r="48" spans="1:25" ht="12.65" customHeight="1">
      <c r="A48" s="7"/>
      <c r="B48" s="81"/>
      <c r="C48" s="82"/>
      <c r="D48" s="82"/>
      <c r="E48" s="82"/>
      <c r="F48" s="82"/>
      <c r="G48" s="82"/>
      <c r="H48" s="82"/>
      <c r="I48" s="83"/>
      <c r="J48" s="78"/>
      <c r="K48" s="79"/>
      <c r="L48" s="60"/>
      <c r="M48" s="78"/>
      <c r="N48" s="79"/>
      <c r="O48" s="59"/>
      <c r="P48" s="78"/>
      <c r="Q48" s="80"/>
      <c r="R48" s="79"/>
      <c r="S48" s="78"/>
      <c r="T48" s="80"/>
      <c r="U48" s="79"/>
      <c r="V48" s="78"/>
      <c r="W48" s="80"/>
      <c r="X48" s="79"/>
      <c r="Y48" s="7"/>
    </row>
    <row r="49" spans="1:25" ht="12.65" customHeight="1">
      <c r="A49" s="7"/>
      <c r="B49" s="81"/>
      <c r="C49" s="82"/>
      <c r="D49" s="82"/>
      <c r="E49" s="82"/>
      <c r="F49" s="82"/>
      <c r="G49" s="82"/>
      <c r="H49" s="82"/>
      <c r="I49" s="83"/>
      <c r="J49" s="95"/>
      <c r="K49" s="95"/>
      <c r="L49" s="60"/>
      <c r="M49" s="95"/>
      <c r="N49" s="95"/>
      <c r="O49" s="59"/>
      <c r="P49" s="95"/>
      <c r="Q49" s="95"/>
      <c r="R49" s="95"/>
      <c r="S49" s="94"/>
      <c r="T49" s="94"/>
      <c r="U49" s="94"/>
      <c r="V49" s="94"/>
      <c r="W49" s="94"/>
      <c r="X49" s="94"/>
      <c r="Y49" s="7"/>
    </row>
    <row r="50" spans="1:25" ht="8.65" customHeight="1">
      <c r="A50" s="7"/>
      <c r="B50" s="7"/>
      <c r="C50" s="19"/>
      <c r="D50" s="19"/>
      <c r="E50" s="19"/>
      <c r="F50" s="19"/>
      <c r="G50" s="19"/>
      <c r="H50" s="19"/>
      <c r="J50" s="28"/>
      <c r="K50" s="19"/>
      <c r="L50" s="19"/>
      <c r="M50" s="29"/>
      <c r="N50" s="29"/>
      <c r="O50" s="29"/>
      <c r="P50" s="29"/>
      <c r="Q50" s="19"/>
      <c r="R50" s="19"/>
      <c r="S50" s="19"/>
      <c r="T50" s="19"/>
      <c r="U50" s="19"/>
      <c r="V50" s="19"/>
      <c r="W50" s="19"/>
      <c r="X50" s="19"/>
      <c r="Y50" s="7"/>
    </row>
    <row r="51" spans="1:25" ht="14.25" customHeight="1">
      <c r="A51" s="7"/>
      <c r="B51" s="90" t="s">
        <v>16</v>
      </c>
      <c r="C51" s="90"/>
      <c r="D51" s="90"/>
      <c r="E51" s="90"/>
      <c r="F51" s="90"/>
      <c r="G51" s="90"/>
      <c r="H51" s="48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7"/>
    </row>
    <row r="52" spans="1:25" ht="11.25" customHeight="1">
      <c r="A52" s="7"/>
      <c r="B52" s="97" t="s">
        <v>12</v>
      </c>
      <c r="C52" s="98"/>
      <c r="D52" s="98"/>
      <c r="E52" s="98"/>
      <c r="F52" s="98"/>
      <c r="G52" s="98"/>
      <c r="H52" s="98"/>
      <c r="I52" s="99"/>
      <c r="J52" s="96" t="s">
        <v>10</v>
      </c>
      <c r="K52" s="96"/>
      <c r="L52" s="53">
        <v>180</v>
      </c>
      <c r="M52" s="96" t="s">
        <v>64</v>
      </c>
      <c r="N52" s="96"/>
      <c r="O52" s="53" t="s">
        <v>9</v>
      </c>
      <c r="P52" s="96" t="s">
        <v>11</v>
      </c>
      <c r="Q52" s="96"/>
      <c r="R52" s="96"/>
      <c r="S52" s="96" t="s">
        <v>13</v>
      </c>
      <c r="T52" s="96"/>
      <c r="U52" s="96"/>
      <c r="V52" s="96" t="s">
        <v>14</v>
      </c>
      <c r="W52" s="96"/>
      <c r="X52" s="96"/>
      <c r="Y52" s="7"/>
    </row>
    <row r="53" spans="1:25" ht="12.65" customHeight="1">
      <c r="A53" s="7"/>
      <c r="B53" s="81"/>
      <c r="C53" s="82"/>
      <c r="D53" s="82"/>
      <c r="E53" s="82"/>
      <c r="F53" s="82"/>
      <c r="G53" s="82"/>
      <c r="H53" s="82"/>
      <c r="I53" s="83"/>
      <c r="J53" s="95"/>
      <c r="K53" s="95"/>
      <c r="L53" s="60"/>
      <c r="M53" s="95"/>
      <c r="N53" s="95"/>
      <c r="O53" s="59"/>
      <c r="P53" s="95"/>
      <c r="Q53" s="95"/>
      <c r="R53" s="95"/>
      <c r="S53" s="94"/>
      <c r="T53" s="94"/>
      <c r="U53" s="94"/>
      <c r="V53" s="94"/>
      <c r="W53" s="94"/>
      <c r="X53" s="94"/>
      <c r="Y53" s="7"/>
    </row>
    <row r="54" spans="1:25" ht="12.65" customHeight="1">
      <c r="A54" s="7"/>
      <c r="B54" s="81"/>
      <c r="C54" s="82"/>
      <c r="D54" s="82"/>
      <c r="E54" s="82"/>
      <c r="F54" s="82"/>
      <c r="G54" s="82"/>
      <c r="H54" s="82"/>
      <c r="I54" s="83"/>
      <c r="J54" s="78"/>
      <c r="K54" s="79"/>
      <c r="L54" s="60"/>
      <c r="M54" s="78"/>
      <c r="N54" s="79"/>
      <c r="O54" s="59"/>
      <c r="P54" s="78"/>
      <c r="Q54" s="80"/>
      <c r="R54" s="79"/>
      <c r="S54" s="78"/>
      <c r="T54" s="80"/>
      <c r="U54" s="79"/>
      <c r="V54" s="78"/>
      <c r="W54" s="80"/>
      <c r="X54" s="79"/>
      <c r="Y54" s="7"/>
    </row>
    <row r="55" spans="1:25" ht="12.65" customHeight="1">
      <c r="A55" s="7"/>
      <c r="B55" s="81"/>
      <c r="C55" s="82"/>
      <c r="D55" s="82"/>
      <c r="E55" s="82"/>
      <c r="F55" s="82"/>
      <c r="G55" s="82"/>
      <c r="H55" s="82"/>
      <c r="I55" s="83"/>
      <c r="J55" s="95"/>
      <c r="K55" s="95"/>
      <c r="L55" s="60"/>
      <c r="M55" s="95"/>
      <c r="N55" s="95"/>
      <c r="O55" s="59"/>
      <c r="P55" s="95"/>
      <c r="Q55" s="95"/>
      <c r="R55" s="95"/>
      <c r="S55" s="94"/>
      <c r="T55" s="94"/>
      <c r="U55" s="94"/>
      <c r="V55" s="94"/>
      <c r="W55" s="94"/>
      <c r="X55" s="94"/>
      <c r="Y55" s="7"/>
    </row>
    <row r="56" spans="1:25" ht="12.65" customHeight="1">
      <c r="A56" s="7"/>
      <c r="B56" s="81"/>
      <c r="C56" s="82"/>
      <c r="D56" s="82"/>
      <c r="E56" s="82"/>
      <c r="F56" s="82"/>
      <c r="G56" s="82"/>
      <c r="H56" s="82"/>
      <c r="I56" s="83"/>
      <c r="J56" s="95"/>
      <c r="K56" s="95"/>
      <c r="L56" s="60"/>
      <c r="M56" s="95"/>
      <c r="N56" s="95"/>
      <c r="O56" s="59"/>
      <c r="P56" s="95"/>
      <c r="Q56" s="95"/>
      <c r="R56" s="95"/>
      <c r="S56" s="94"/>
      <c r="T56" s="94"/>
      <c r="U56" s="94"/>
      <c r="V56" s="94"/>
      <c r="W56" s="94"/>
      <c r="X56" s="94"/>
      <c r="Y56" s="7"/>
    </row>
    <row r="57" spans="1:25" ht="12.65" customHeight="1">
      <c r="A57" s="7"/>
      <c r="B57" s="81"/>
      <c r="C57" s="82"/>
      <c r="D57" s="82"/>
      <c r="E57" s="82"/>
      <c r="F57" s="82"/>
      <c r="G57" s="82"/>
      <c r="H57" s="82"/>
      <c r="I57" s="83"/>
      <c r="J57" s="95"/>
      <c r="K57" s="95"/>
      <c r="L57" s="60"/>
      <c r="M57" s="95"/>
      <c r="N57" s="95"/>
      <c r="O57" s="59"/>
      <c r="P57" s="95"/>
      <c r="Q57" s="95"/>
      <c r="R57" s="95"/>
      <c r="S57" s="94"/>
      <c r="T57" s="94"/>
      <c r="U57" s="94"/>
      <c r="V57" s="94"/>
      <c r="W57" s="94"/>
      <c r="X57" s="94"/>
      <c r="Y57" s="7"/>
    </row>
    <row r="58" spans="1:25" ht="12.65" customHeight="1">
      <c r="A58" s="7"/>
      <c r="B58" s="81"/>
      <c r="C58" s="82"/>
      <c r="D58" s="82"/>
      <c r="E58" s="82"/>
      <c r="F58" s="82"/>
      <c r="G58" s="82"/>
      <c r="H58" s="82"/>
      <c r="I58" s="83"/>
      <c r="J58" s="95"/>
      <c r="K58" s="95"/>
      <c r="L58" s="60"/>
      <c r="M58" s="95"/>
      <c r="N58" s="95"/>
      <c r="O58" s="59"/>
      <c r="P58" s="95"/>
      <c r="Q58" s="95"/>
      <c r="R58" s="95"/>
      <c r="S58" s="94"/>
      <c r="T58" s="94"/>
      <c r="U58" s="94"/>
      <c r="V58" s="94"/>
      <c r="W58" s="94"/>
      <c r="X58" s="94"/>
      <c r="Y58" s="7"/>
    </row>
    <row r="59" spans="1:25" ht="12.65" customHeight="1">
      <c r="A59" s="7"/>
      <c r="B59" s="81"/>
      <c r="C59" s="82"/>
      <c r="D59" s="82"/>
      <c r="E59" s="82"/>
      <c r="F59" s="82"/>
      <c r="G59" s="82"/>
      <c r="H59" s="82"/>
      <c r="I59" s="83"/>
      <c r="J59" s="95"/>
      <c r="K59" s="95"/>
      <c r="L59" s="60"/>
      <c r="M59" s="95"/>
      <c r="N59" s="95"/>
      <c r="O59" s="59"/>
      <c r="P59" s="95"/>
      <c r="Q59" s="95"/>
      <c r="R59" s="95"/>
      <c r="S59" s="94"/>
      <c r="T59" s="94"/>
      <c r="U59" s="94"/>
      <c r="V59" s="94"/>
      <c r="W59" s="94"/>
      <c r="X59" s="94"/>
      <c r="Y59" s="7"/>
    </row>
    <row r="60" spans="1:25" ht="8.6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8.6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ht="14.25" customHeight="1">
      <c r="A62"/>
      <c r="B62" s="90" t="s">
        <v>52</v>
      </c>
      <c r="C62" s="90"/>
      <c r="D62" s="90"/>
      <c r="E62" s="90"/>
      <c r="F62" s="90"/>
      <c r="G62" s="90"/>
      <c r="H62" s="90"/>
      <c r="I62" s="90"/>
      <c r="J62" s="90"/>
      <c r="K62" s="90"/>
      <c r="M62" s="91" t="s">
        <v>17</v>
      </c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/>
    </row>
    <row r="63" spans="1:25" ht="14.25" customHeight="1">
      <c r="A63" s="7"/>
      <c r="B63" s="7"/>
      <c r="C63" s="92" t="s">
        <v>18</v>
      </c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7"/>
    </row>
    <row r="64" spans="1:25" ht="1.9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2" ht="49.5" customHeight="1">
      <c r="A65" s="30"/>
      <c r="B65" s="93" t="s">
        <v>57</v>
      </c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30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</row>
    <row r="66" spans="1:252" customFormat="1" ht="16.149999999999999" customHeight="1"/>
    <row r="67" spans="1:252" customFormat="1" ht="16.149999999999999" customHeight="1"/>
    <row r="68" spans="1:252" customFormat="1" ht="16.149999999999999" customHeight="1"/>
    <row r="69" spans="1:252" customFormat="1" ht="16.149999999999999" customHeight="1"/>
    <row r="70" spans="1:252" customFormat="1" ht="16.149999999999999" customHeight="1"/>
    <row r="71" spans="1:252" customFormat="1" ht="16.149999999999999" customHeight="1"/>
    <row r="72" spans="1:252" customFormat="1" ht="16.149999999999999" customHeight="1"/>
    <row r="73" spans="1:252" customFormat="1" ht="16.149999999999999" customHeight="1"/>
    <row r="74" spans="1:252" customFormat="1" ht="16.149999999999999" customHeight="1"/>
    <row r="75" spans="1:252" customFormat="1" ht="16.149999999999999" customHeight="1"/>
    <row r="76" spans="1:252" customFormat="1" ht="16.149999999999999" customHeight="1"/>
    <row r="77" spans="1:252" customFormat="1" ht="16.149999999999999" customHeight="1"/>
    <row r="78" spans="1:252" customFormat="1" ht="16.149999999999999" customHeight="1"/>
    <row r="79" spans="1:252" customFormat="1" ht="16.149999999999999" customHeight="1"/>
    <row r="80" spans="1:252" customFormat="1" ht="16.149999999999999" customHeight="1"/>
    <row r="81" customFormat="1" ht="16.149999999999999" customHeight="1"/>
    <row r="82" customFormat="1" ht="16.149999999999999" customHeight="1"/>
    <row r="83" customFormat="1" ht="16.149999999999999" customHeight="1"/>
    <row r="84" customFormat="1" ht="16.149999999999999" customHeight="1"/>
    <row r="85" customFormat="1" ht="16.149999999999999" customHeight="1"/>
    <row r="86" customFormat="1" ht="16.149999999999999" customHeight="1"/>
    <row r="87" customFormat="1" ht="16.149999999999999" customHeight="1"/>
    <row r="88" customFormat="1" ht="16.149999999999999" customHeight="1"/>
    <row r="89" customFormat="1" ht="16.149999999999999" customHeight="1"/>
    <row r="90" customFormat="1" ht="16.149999999999999" customHeight="1"/>
    <row r="91" customFormat="1" ht="16.149999999999999" customHeight="1"/>
    <row r="92" customFormat="1" ht="16.149999999999999" customHeight="1"/>
    <row r="93" customFormat="1" ht="16.149999999999999" customHeight="1"/>
    <row r="94" customFormat="1" ht="16.149999999999999" customHeight="1"/>
    <row r="95" customFormat="1" ht="16.149999999999999" customHeight="1"/>
    <row r="96" customFormat="1" ht="16.149999999999999" customHeight="1"/>
    <row r="97" customFormat="1" ht="16.149999999999999" customHeight="1"/>
    <row r="98" customFormat="1" ht="16.149999999999999" customHeight="1"/>
    <row r="99" customFormat="1" ht="16.149999999999999" customHeight="1"/>
    <row r="100" customFormat="1" ht="16.149999999999999" customHeight="1"/>
    <row r="101" customFormat="1" ht="16.149999999999999" customHeight="1"/>
    <row r="102" customFormat="1" ht="16.149999999999999" customHeight="1"/>
    <row r="103" customFormat="1" ht="16.149999999999999" customHeight="1"/>
    <row r="104" customFormat="1" ht="16.149999999999999" customHeight="1"/>
    <row r="105" customFormat="1" ht="16.149999999999999" customHeight="1"/>
    <row r="106" customFormat="1" ht="16.149999999999999" customHeight="1"/>
    <row r="107" customFormat="1" ht="16.149999999999999" customHeight="1"/>
    <row r="108" customFormat="1" ht="16.149999999999999" customHeight="1"/>
    <row r="109" customFormat="1" ht="16.149999999999999" customHeight="1"/>
    <row r="110" customFormat="1" ht="16.149999999999999" customHeight="1"/>
    <row r="111" customFormat="1" ht="16.149999999999999" customHeight="1"/>
    <row r="112" customFormat="1" ht="16.149999999999999" customHeight="1"/>
    <row r="113" customFormat="1" ht="16.149999999999999" customHeight="1"/>
    <row r="114" customFormat="1" ht="16.149999999999999" customHeight="1"/>
    <row r="115" customFormat="1" ht="16.149999999999999" customHeight="1"/>
    <row r="116" customFormat="1" ht="16.149999999999999" customHeight="1"/>
    <row r="117" customFormat="1" ht="16.149999999999999" customHeight="1"/>
    <row r="118" customFormat="1" ht="16.149999999999999" customHeight="1"/>
    <row r="119" customFormat="1" ht="16.149999999999999" customHeight="1"/>
    <row r="120" customFormat="1" ht="16.149999999999999" customHeight="1"/>
    <row r="121" customFormat="1" ht="16.149999999999999" customHeight="1"/>
    <row r="122" customFormat="1" ht="16.149999999999999" customHeight="1"/>
    <row r="123" customFormat="1" ht="16.149999999999999" customHeight="1"/>
    <row r="124" customFormat="1" ht="16.149999999999999" customHeight="1"/>
    <row r="125" customFormat="1" ht="16.149999999999999" customHeight="1"/>
    <row r="126" customFormat="1" ht="16.149999999999999" customHeight="1"/>
    <row r="127" customFormat="1" ht="16.149999999999999" customHeight="1"/>
    <row r="128" customFormat="1" ht="16.149999999999999" customHeight="1"/>
    <row r="129" customFormat="1" ht="16.149999999999999" customHeight="1"/>
    <row r="130" customFormat="1" ht="16.149999999999999" customHeight="1"/>
    <row r="131" customFormat="1" ht="16.149999999999999" customHeight="1"/>
    <row r="132" customFormat="1" ht="16.149999999999999" customHeight="1"/>
    <row r="133" customFormat="1" ht="16.149999999999999" customHeight="1"/>
    <row r="134" customFormat="1" ht="16.149999999999999" customHeight="1"/>
    <row r="135" customFormat="1" ht="16.149999999999999" customHeight="1"/>
    <row r="136" customFormat="1" ht="16.149999999999999" customHeight="1"/>
    <row r="137" customFormat="1" ht="16.149999999999999" customHeight="1"/>
    <row r="138" customFormat="1" ht="16.149999999999999" customHeight="1"/>
    <row r="139" customFormat="1" ht="16.149999999999999" customHeight="1"/>
    <row r="140" customFormat="1" ht="16.149999999999999" customHeight="1"/>
    <row r="141" customFormat="1" ht="16.149999999999999" customHeight="1"/>
    <row r="142" customFormat="1" ht="16.149999999999999" customHeight="1"/>
    <row r="143" customFormat="1" ht="16.149999999999999" customHeight="1"/>
    <row r="144" customFormat="1" ht="16.149999999999999" customHeight="1"/>
    <row r="145" customFormat="1" ht="16.149999999999999" customHeight="1"/>
    <row r="146" customFormat="1" ht="16.149999999999999" customHeight="1"/>
    <row r="147" customFormat="1" ht="16.149999999999999" customHeight="1"/>
    <row r="148" customFormat="1" ht="16.149999999999999" customHeight="1"/>
    <row r="149" customFormat="1" ht="16.149999999999999" customHeight="1"/>
    <row r="150" customFormat="1" ht="16.149999999999999" customHeight="1"/>
    <row r="151" customFormat="1" ht="16.149999999999999" customHeight="1"/>
    <row r="152" customFormat="1" ht="16.149999999999999" customHeight="1"/>
    <row r="153" customFormat="1" ht="16.149999999999999" customHeight="1"/>
    <row r="154" customFormat="1" ht="16.149999999999999" customHeight="1"/>
    <row r="155" customFormat="1" ht="16.149999999999999" customHeight="1"/>
    <row r="156" customFormat="1" ht="16.149999999999999" customHeight="1"/>
    <row r="157" customFormat="1" ht="16.149999999999999" customHeight="1"/>
    <row r="158" customFormat="1" ht="16.149999999999999" customHeight="1"/>
    <row r="159" customFormat="1" ht="16.149999999999999" customHeight="1"/>
    <row r="160" customFormat="1" ht="16.149999999999999" customHeight="1"/>
    <row r="161" customFormat="1" ht="16.149999999999999" customHeight="1"/>
    <row r="162" customFormat="1" ht="16.149999999999999" customHeight="1"/>
    <row r="163" customFormat="1" ht="16.149999999999999" customHeight="1"/>
    <row r="164" customFormat="1" ht="16.149999999999999" customHeight="1"/>
    <row r="165" customFormat="1" ht="16.149999999999999" customHeight="1"/>
    <row r="166" customFormat="1" ht="16.149999999999999" customHeight="1"/>
    <row r="167" customFormat="1" ht="16.149999999999999" customHeight="1"/>
    <row r="168" customFormat="1" ht="16.149999999999999" customHeight="1"/>
    <row r="169" customFormat="1" ht="16.149999999999999" customHeight="1"/>
    <row r="170" customFormat="1" ht="16.149999999999999" customHeight="1"/>
    <row r="171" customFormat="1" ht="16.149999999999999" customHeight="1"/>
    <row r="172" customFormat="1" ht="16.149999999999999" customHeight="1"/>
    <row r="173" customFormat="1" ht="16.149999999999999" customHeight="1"/>
    <row r="174" customFormat="1" ht="16.149999999999999" customHeight="1"/>
    <row r="175" customFormat="1" ht="16.149999999999999" customHeight="1"/>
    <row r="176" customFormat="1" ht="16.149999999999999" customHeight="1"/>
    <row r="177" customFormat="1" ht="16.149999999999999" customHeight="1"/>
    <row r="178" customFormat="1" ht="16.149999999999999" customHeight="1"/>
    <row r="179" customFormat="1" ht="16.149999999999999" customHeight="1"/>
    <row r="180" customFormat="1" ht="16.149999999999999" customHeight="1"/>
    <row r="181" customFormat="1" ht="16.149999999999999" customHeight="1"/>
    <row r="182" customFormat="1" ht="16.149999999999999" customHeight="1"/>
    <row r="183" customFormat="1" ht="16.149999999999999" customHeight="1"/>
    <row r="184" customFormat="1" ht="16.149999999999999" customHeight="1"/>
    <row r="185" customFormat="1" ht="16.149999999999999" customHeight="1"/>
    <row r="186" customFormat="1" ht="16.149999999999999" customHeight="1"/>
    <row r="187" customFormat="1" ht="16.149999999999999" customHeight="1"/>
    <row r="188" customFormat="1" ht="16.149999999999999" customHeight="1"/>
    <row r="189" customFormat="1" ht="16.149999999999999" customHeight="1"/>
    <row r="190" customFormat="1" ht="16.149999999999999" customHeight="1"/>
    <row r="191" customFormat="1" ht="16.149999999999999" customHeight="1"/>
    <row r="192" customFormat="1" ht="16.149999999999999" customHeight="1"/>
    <row r="193" customFormat="1" ht="16.149999999999999" customHeight="1"/>
    <row r="194" customFormat="1" ht="16.149999999999999" customHeight="1"/>
    <row r="195" customFormat="1" ht="16.149999999999999" customHeight="1"/>
    <row r="196" customFormat="1" ht="16.149999999999999" customHeight="1"/>
    <row r="197" customFormat="1" ht="16.149999999999999" customHeight="1"/>
    <row r="198" customFormat="1" ht="16.149999999999999" customHeight="1"/>
    <row r="199" customFormat="1" ht="16.149999999999999" customHeight="1"/>
    <row r="200" customFormat="1" ht="16.149999999999999" customHeight="1"/>
    <row r="201" customFormat="1" ht="16.149999999999999" customHeight="1"/>
    <row r="202" customFormat="1" ht="16.149999999999999" customHeight="1"/>
    <row r="203" customFormat="1" ht="16.149999999999999" customHeight="1"/>
    <row r="204" customFormat="1" ht="16.149999999999999" customHeight="1"/>
    <row r="205" customFormat="1" ht="16.149999999999999" customHeight="1"/>
    <row r="206" customFormat="1" ht="16.149999999999999" customHeight="1"/>
    <row r="207" customFormat="1" ht="16.149999999999999" customHeight="1"/>
    <row r="208" customFormat="1" ht="16.149999999999999" customHeight="1"/>
    <row r="209" customFormat="1" ht="16.149999999999999" customHeight="1"/>
    <row r="210" customFormat="1" ht="16.149999999999999" customHeight="1"/>
    <row r="211" customFormat="1" ht="16.149999999999999" customHeight="1"/>
    <row r="212" customFormat="1" ht="16.149999999999999" customHeight="1"/>
    <row r="213" customFormat="1" ht="16.149999999999999" customHeight="1"/>
    <row r="214" customFormat="1" ht="16.149999999999999" customHeight="1"/>
    <row r="215" customFormat="1" ht="16.149999999999999" customHeight="1"/>
    <row r="216" customFormat="1" ht="16.149999999999999" customHeight="1"/>
    <row r="217" customFormat="1" ht="16.149999999999999" customHeight="1"/>
    <row r="218" customFormat="1" ht="16.149999999999999" customHeight="1"/>
    <row r="219" customFormat="1" ht="16.149999999999999" customHeight="1"/>
    <row r="220" customFormat="1" ht="16.149999999999999" customHeight="1"/>
    <row r="221" customFormat="1" ht="16.149999999999999" customHeight="1"/>
    <row r="222" customFormat="1" ht="16.149999999999999" customHeight="1"/>
    <row r="223" customFormat="1" ht="16.149999999999999" customHeight="1"/>
    <row r="224" customFormat="1" ht="16.149999999999999" customHeight="1"/>
    <row r="225" customFormat="1" ht="16.149999999999999" customHeight="1"/>
    <row r="226" customFormat="1" ht="16.149999999999999" customHeight="1"/>
    <row r="227" customFormat="1" ht="16.149999999999999" customHeight="1"/>
    <row r="228" customFormat="1" ht="16.149999999999999" customHeight="1"/>
    <row r="229" customFormat="1" ht="16.149999999999999" customHeight="1"/>
    <row r="230" customFormat="1" ht="16.149999999999999" customHeight="1"/>
    <row r="231" customFormat="1" ht="16.149999999999999" customHeight="1"/>
    <row r="232" customFormat="1" ht="16.149999999999999" customHeight="1"/>
    <row r="233" customFormat="1" ht="16.149999999999999" customHeight="1"/>
    <row r="234" customFormat="1" ht="16.149999999999999" customHeight="1"/>
    <row r="235" customFormat="1" ht="16.149999999999999" customHeight="1"/>
    <row r="236" customFormat="1" ht="16.149999999999999" customHeight="1"/>
    <row r="237" customFormat="1" ht="16.149999999999999" customHeight="1"/>
    <row r="238" customFormat="1" ht="16.149999999999999" customHeight="1"/>
    <row r="239" customFormat="1" ht="16.149999999999999" customHeight="1"/>
    <row r="240" customFormat="1" ht="16.149999999999999" customHeight="1"/>
    <row r="241" customFormat="1" ht="16.149999999999999" customHeight="1"/>
    <row r="242" customFormat="1" ht="16.149999999999999" customHeight="1"/>
    <row r="243" customFormat="1" ht="16.149999999999999" customHeight="1"/>
    <row r="244" customFormat="1" ht="16.149999999999999" customHeight="1"/>
    <row r="245" customFormat="1" ht="16.149999999999999" customHeight="1"/>
    <row r="246" customFormat="1" ht="16.149999999999999" customHeight="1"/>
    <row r="247" customFormat="1" ht="16.149999999999999" customHeight="1"/>
    <row r="248" customFormat="1" ht="16.149999999999999" customHeight="1"/>
    <row r="249" customFormat="1" ht="16.149999999999999" customHeight="1"/>
    <row r="250" customFormat="1" ht="16.149999999999999" customHeight="1"/>
    <row r="251" customFormat="1" ht="16.149999999999999" customHeight="1"/>
    <row r="252" customFormat="1" ht="16.149999999999999" customHeight="1"/>
    <row r="253" customFormat="1" ht="16.149999999999999" customHeight="1"/>
    <row r="254" customFormat="1" ht="16.149999999999999" customHeight="1"/>
    <row r="255" customFormat="1" ht="16.149999999999999" customHeight="1"/>
    <row r="256" customFormat="1" ht="16.149999999999999" customHeight="1"/>
    <row r="257" customFormat="1" ht="16.149999999999999" customHeight="1"/>
    <row r="258" customFormat="1" ht="16.149999999999999" customHeight="1"/>
    <row r="259" customFormat="1" ht="16.149999999999999" customHeight="1"/>
    <row r="260" customFormat="1" ht="16.149999999999999" customHeight="1"/>
    <row r="261" customFormat="1" ht="16.149999999999999" customHeight="1"/>
  </sheetData>
  <sheetProtection selectLockedCells="1"/>
  <mergeCells count="199">
    <mergeCell ref="B9:I9"/>
    <mergeCell ref="O9:V9"/>
    <mergeCell ref="B7:C7"/>
    <mergeCell ref="D7:H7"/>
    <mergeCell ref="J7:K7"/>
    <mergeCell ref="U7:W7"/>
    <mergeCell ref="C8:X8"/>
    <mergeCell ref="O7:Q7"/>
    <mergeCell ref="S11:T11"/>
    <mergeCell ref="W11:X11"/>
    <mergeCell ref="B13:B17"/>
    <mergeCell ref="R13:T13"/>
    <mergeCell ref="V13:X13"/>
    <mergeCell ref="C11:O11"/>
    <mergeCell ref="D13:J13"/>
    <mergeCell ref="D14:J14"/>
    <mergeCell ref="D15:J15"/>
    <mergeCell ref="X21:X22"/>
    <mergeCell ref="R20:T20"/>
    <mergeCell ref="V20:X20"/>
    <mergeCell ref="C21:C22"/>
    <mergeCell ref="K21:K22"/>
    <mergeCell ref="R21:R22"/>
    <mergeCell ref="S21:S22"/>
    <mergeCell ref="T21:T22"/>
    <mergeCell ref="V21:V22"/>
    <mergeCell ref="W21:W22"/>
    <mergeCell ref="B27:B31"/>
    <mergeCell ref="R27:T27"/>
    <mergeCell ref="K23:K24"/>
    <mergeCell ref="R23:R24"/>
    <mergeCell ref="S23:S24"/>
    <mergeCell ref="T23:T24"/>
    <mergeCell ref="B20:B24"/>
    <mergeCell ref="C23:C24"/>
    <mergeCell ref="D21:J21"/>
    <mergeCell ref="D20:J20"/>
    <mergeCell ref="L20:P20"/>
    <mergeCell ref="L21:P21"/>
    <mergeCell ref="D22:J22"/>
    <mergeCell ref="L22:P22"/>
    <mergeCell ref="V34:X34"/>
    <mergeCell ref="C35:C36"/>
    <mergeCell ref="K35:K36"/>
    <mergeCell ref="D30:J30"/>
    <mergeCell ref="D31:J31"/>
    <mergeCell ref="L30:P30"/>
    <mergeCell ref="L31:P31"/>
    <mergeCell ref="V27:X27"/>
    <mergeCell ref="W23:W24"/>
    <mergeCell ref="X23:X24"/>
    <mergeCell ref="V23:V24"/>
    <mergeCell ref="D23:J23"/>
    <mergeCell ref="D24:J24"/>
    <mergeCell ref="L23:P23"/>
    <mergeCell ref="L24:P24"/>
    <mergeCell ref="D27:J27"/>
    <mergeCell ref="L27:P27"/>
    <mergeCell ref="D28:J28"/>
    <mergeCell ref="D29:J29"/>
    <mergeCell ref="L28:P28"/>
    <mergeCell ref="L29:P29"/>
    <mergeCell ref="V37:V38"/>
    <mergeCell ref="W37:W38"/>
    <mergeCell ref="X37:X38"/>
    <mergeCell ref="X35:X36"/>
    <mergeCell ref="K37:K38"/>
    <mergeCell ref="R37:R38"/>
    <mergeCell ref="R35:R36"/>
    <mergeCell ref="S35:S36"/>
    <mergeCell ref="T35:T36"/>
    <mergeCell ref="V35:V36"/>
    <mergeCell ref="W35:W36"/>
    <mergeCell ref="L36:P36"/>
    <mergeCell ref="L37:P37"/>
    <mergeCell ref="L38:P38"/>
    <mergeCell ref="B42:I42"/>
    <mergeCell ref="C39:K39"/>
    <mergeCell ref="L39:P39"/>
    <mergeCell ref="B41:G41"/>
    <mergeCell ref="J42:K42"/>
    <mergeCell ref="M42:N42"/>
    <mergeCell ref="P42:R42"/>
    <mergeCell ref="S37:S38"/>
    <mergeCell ref="C37:C38"/>
    <mergeCell ref="B34:B38"/>
    <mergeCell ref="R34:T34"/>
    <mergeCell ref="S42:U42"/>
    <mergeCell ref="T37:T38"/>
    <mergeCell ref="D35:J35"/>
    <mergeCell ref="D36:J36"/>
    <mergeCell ref="D37:J37"/>
    <mergeCell ref="D38:J38"/>
    <mergeCell ref="D34:J34"/>
    <mergeCell ref="L34:P34"/>
    <mergeCell ref="L35:P35"/>
    <mergeCell ref="S45:U45"/>
    <mergeCell ref="V45:X45"/>
    <mergeCell ref="J44:K44"/>
    <mergeCell ref="M44:N44"/>
    <mergeCell ref="P44:R44"/>
    <mergeCell ref="S44:U44"/>
    <mergeCell ref="V42:X42"/>
    <mergeCell ref="J43:K43"/>
    <mergeCell ref="M43:N43"/>
    <mergeCell ref="P43:R43"/>
    <mergeCell ref="S43:U43"/>
    <mergeCell ref="V43:X43"/>
    <mergeCell ref="V44:X44"/>
    <mergeCell ref="V49:X49"/>
    <mergeCell ref="B51:G51"/>
    <mergeCell ref="J52:K52"/>
    <mergeCell ref="M52:N52"/>
    <mergeCell ref="P52:R52"/>
    <mergeCell ref="S52:U52"/>
    <mergeCell ref="V52:X52"/>
    <mergeCell ref="J49:K49"/>
    <mergeCell ref="M49:N49"/>
    <mergeCell ref="P49:R49"/>
    <mergeCell ref="S49:U49"/>
    <mergeCell ref="B52:I52"/>
    <mergeCell ref="B49:I49"/>
    <mergeCell ref="P55:R55"/>
    <mergeCell ref="S55:U55"/>
    <mergeCell ref="V55:X55"/>
    <mergeCell ref="J53:K53"/>
    <mergeCell ref="M53:N53"/>
    <mergeCell ref="P53:R53"/>
    <mergeCell ref="S53:U53"/>
    <mergeCell ref="B53:I53"/>
    <mergeCell ref="J54:K54"/>
    <mergeCell ref="M54:N54"/>
    <mergeCell ref="P54:R54"/>
    <mergeCell ref="S54:U54"/>
    <mergeCell ref="V54:X54"/>
    <mergeCell ref="B55:I55"/>
    <mergeCell ref="B54:I54"/>
    <mergeCell ref="C63:X63"/>
    <mergeCell ref="B65:X65"/>
    <mergeCell ref="V58:X58"/>
    <mergeCell ref="J59:K59"/>
    <mergeCell ref="M59:N59"/>
    <mergeCell ref="P59:R59"/>
    <mergeCell ref="S59:U59"/>
    <mergeCell ref="V59:X59"/>
    <mergeCell ref="J58:K58"/>
    <mergeCell ref="M58:N58"/>
    <mergeCell ref="P58:R58"/>
    <mergeCell ref="S58:U58"/>
    <mergeCell ref="B58:I58"/>
    <mergeCell ref="B59:I59"/>
    <mergeCell ref="D16:J16"/>
    <mergeCell ref="D17:J17"/>
    <mergeCell ref="L14:P14"/>
    <mergeCell ref="L13:P13"/>
    <mergeCell ref="L15:P15"/>
    <mergeCell ref="L16:P16"/>
    <mergeCell ref="L17:P17"/>
    <mergeCell ref="B62:K62"/>
    <mergeCell ref="M62:X62"/>
    <mergeCell ref="V56:X56"/>
    <mergeCell ref="J57:K57"/>
    <mergeCell ref="M57:N57"/>
    <mergeCell ref="P57:R57"/>
    <mergeCell ref="S57:U57"/>
    <mergeCell ref="V57:X57"/>
    <mergeCell ref="J56:K56"/>
    <mergeCell ref="M56:N56"/>
    <mergeCell ref="P56:R56"/>
    <mergeCell ref="S56:U56"/>
    <mergeCell ref="B56:I56"/>
    <mergeCell ref="B57:I57"/>
    <mergeCell ref="V53:X53"/>
    <mergeCell ref="J55:K55"/>
    <mergeCell ref="M55:N55"/>
    <mergeCell ref="J48:K48"/>
    <mergeCell ref="M48:N48"/>
    <mergeCell ref="P48:R48"/>
    <mergeCell ref="S48:U48"/>
    <mergeCell ref="V48:X48"/>
    <mergeCell ref="B43:I43"/>
    <mergeCell ref="B44:I44"/>
    <mergeCell ref="B45:I45"/>
    <mergeCell ref="B46:I46"/>
    <mergeCell ref="B47:I47"/>
    <mergeCell ref="B48:I48"/>
    <mergeCell ref="V46:X46"/>
    <mergeCell ref="J47:K47"/>
    <mergeCell ref="M47:N47"/>
    <mergeCell ref="P47:R47"/>
    <mergeCell ref="S47:U47"/>
    <mergeCell ref="V47:X47"/>
    <mergeCell ref="J46:K46"/>
    <mergeCell ref="M46:N46"/>
    <mergeCell ref="P46:R46"/>
    <mergeCell ref="S46:U46"/>
    <mergeCell ref="J45:K45"/>
    <mergeCell ref="M45:N45"/>
    <mergeCell ref="P45:R45"/>
  </mergeCells>
  <dataValidations count="2">
    <dataValidation type="list" allowBlank="1" showInputMessage="1" showErrorMessage="1" sqref="L25:P25" xr:uid="{5C927CB0-BECD-4459-B3A7-97AD58019193}">
      <formula1>Gast</formula1>
    </dataValidation>
    <dataValidation type="list" allowBlank="1" showInputMessage="1" showErrorMessage="1" sqref="E25:J25" xr:uid="{51A25EB0-C51F-4240-B938-8E0372E13217}">
      <formula1>Heim3</formula1>
    </dataValidation>
  </dataValidations>
  <printOptions horizontalCentered="1"/>
  <pageMargins left="0.23622047244094491" right="0.15748031496062992" top="0.59055118110236227" bottom="0.35433070866141736" header="0.31496062992125984" footer="0.31496062992125984"/>
  <pageSetup paperSize="9" scale="99" fitToWidth="0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354E85A-96B6-4680-9FDB-10CDE7057A3F}">
          <x14:formula1>
            <xm:f>Tabelle2!$B$1:$B$31</xm:f>
          </x14:formula1>
          <xm:sqref>D7:H7</xm:sqref>
        </x14:dataValidation>
        <x14:dataValidation type="list" allowBlank="1" showInputMessage="1" showErrorMessage="1" xr:uid="{1CD1A588-3B0A-47A9-AB7E-1535FED10393}">
          <x14:formula1>
            <xm:f>Tabelle2!$C$1:$C$22</xm:f>
          </x14:formula1>
          <xm:sqref>L7</xm:sqref>
        </x14:dataValidation>
        <x14:dataValidation type="list" allowBlank="1" showInputMessage="1" showErrorMessage="1" xr:uid="{AFB7F286-061F-400F-B8AB-F3DB7BC331F6}">
          <x14:formula1>
            <xm:f>Tabelle2!$A$1:$A$10</xm:f>
          </x14:formula1>
          <xm:sqref>K9 X9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2D2AD-0B34-4CEA-950A-302E6A57D082}">
  <dimension ref="A1:D33"/>
  <sheetViews>
    <sheetView workbookViewId="0">
      <selection activeCell="B8" sqref="B8"/>
    </sheetView>
  </sheetViews>
  <sheetFormatPr baseColWidth="10" defaultRowHeight="14"/>
  <cols>
    <col min="2" max="2" width="15.6640625" bestFit="1" customWidth="1"/>
  </cols>
  <sheetData>
    <row r="1" spans="1:4">
      <c r="A1" s="76" t="s">
        <v>24</v>
      </c>
      <c r="B1" s="76" t="s">
        <v>53</v>
      </c>
      <c r="C1" s="76">
        <v>1</v>
      </c>
      <c r="D1" s="76"/>
    </row>
    <row r="2" spans="1:4">
      <c r="A2" s="76" t="s">
        <v>25</v>
      </c>
      <c r="B2" s="76" t="s">
        <v>33</v>
      </c>
      <c r="C2" s="76">
        <v>2</v>
      </c>
      <c r="D2" s="76"/>
    </row>
    <row r="3" spans="1:4">
      <c r="A3" s="76" t="s">
        <v>26</v>
      </c>
      <c r="B3" s="76" t="s">
        <v>34</v>
      </c>
      <c r="C3" s="76">
        <v>3</v>
      </c>
      <c r="D3" s="76"/>
    </row>
    <row r="4" spans="1:4">
      <c r="A4" s="76" t="s">
        <v>27</v>
      </c>
      <c r="B4" s="76" t="s">
        <v>35</v>
      </c>
      <c r="C4" s="76">
        <v>4</v>
      </c>
      <c r="D4" s="76"/>
    </row>
    <row r="5" spans="1:4">
      <c r="A5" s="76" t="s">
        <v>28</v>
      </c>
      <c r="B5" s="76" t="s">
        <v>36</v>
      </c>
      <c r="C5" s="76">
        <v>5</v>
      </c>
      <c r="D5" s="76"/>
    </row>
    <row r="6" spans="1:4">
      <c r="A6" s="76" t="s">
        <v>29</v>
      </c>
      <c r="B6" s="76" t="s">
        <v>37</v>
      </c>
      <c r="C6" s="76">
        <v>6</v>
      </c>
      <c r="D6" s="76"/>
    </row>
    <row r="7" spans="1:4">
      <c r="A7" s="76" t="s">
        <v>30</v>
      </c>
      <c r="B7" s="76" t="s">
        <v>38</v>
      </c>
      <c r="C7" s="76">
        <v>7</v>
      </c>
      <c r="D7" s="76"/>
    </row>
    <row r="8" spans="1:4">
      <c r="A8" s="76" t="s">
        <v>31</v>
      </c>
      <c r="B8" s="76" t="s">
        <v>58</v>
      </c>
      <c r="C8" s="76">
        <v>8</v>
      </c>
      <c r="D8" s="76"/>
    </row>
    <row r="9" spans="1:4">
      <c r="A9" s="76" t="s">
        <v>55</v>
      </c>
      <c r="B9" s="76" t="s">
        <v>59</v>
      </c>
      <c r="C9" s="76">
        <v>9</v>
      </c>
      <c r="D9" s="76"/>
    </row>
    <row r="10" spans="1:4">
      <c r="A10" s="76" t="s">
        <v>56</v>
      </c>
      <c r="B10" s="76" t="s">
        <v>60</v>
      </c>
      <c r="C10" s="76">
        <v>10</v>
      </c>
      <c r="D10" s="76"/>
    </row>
    <row r="11" spans="1:4">
      <c r="A11" s="76"/>
      <c r="B11" s="76" t="s">
        <v>61</v>
      </c>
      <c r="C11" s="76">
        <v>11</v>
      </c>
      <c r="D11" s="76"/>
    </row>
    <row r="12" spans="1:4">
      <c r="A12" s="76"/>
      <c r="B12" s="76" t="s">
        <v>62</v>
      </c>
      <c r="C12" s="76">
        <v>12</v>
      </c>
      <c r="D12" s="76"/>
    </row>
    <row r="13" spans="1:4">
      <c r="A13" s="76"/>
      <c r="B13" s="76" t="s">
        <v>63</v>
      </c>
      <c r="C13" s="76">
        <v>13</v>
      </c>
      <c r="D13" s="76"/>
    </row>
    <row r="14" spans="1:4">
      <c r="A14" s="76"/>
      <c r="B14" s="76" t="s">
        <v>65</v>
      </c>
      <c r="C14" s="76">
        <v>14</v>
      </c>
      <c r="D14" s="76"/>
    </row>
    <row r="15" spans="1:4">
      <c r="A15" s="76"/>
      <c r="B15" s="76" t="s">
        <v>66</v>
      </c>
      <c r="C15" s="76">
        <v>15</v>
      </c>
      <c r="D15" s="76"/>
    </row>
    <row r="16" spans="1:4">
      <c r="A16" s="76"/>
      <c r="B16" s="76" t="s">
        <v>39</v>
      </c>
      <c r="C16" s="76">
        <v>16</v>
      </c>
      <c r="D16" s="76"/>
    </row>
    <row r="17" spans="1:4">
      <c r="A17" s="76"/>
      <c r="B17" s="76" t="s">
        <v>40</v>
      </c>
      <c r="C17" s="76">
        <v>17</v>
      </c>
      <c r="D17" s="76"/>
    </row>
    <row r="18" spans="1:4">
      <c r="A18" s="76"/>
      <c r="B18" s="76" t="s">
        <v>41</v>
      </c>
      <c r="C18" s="76">
        <v>18</v>
      </c>
      <c r="D18" s="76"/>
    </row>
    <row r="19" spans="1:4">
      <c r="A19" s="76"/>
      <c r="B19" s="76" t="s">
        <v>42</v>
      </c>
      <c r="C19" s="76">
        <v>19</v>
      </c>
      <c r="D19" s="76"/>
    </row>
    <row r="20" spans="1:4">
      <c r="A20" s="76"/>
      <c r="B20" s="76" t="s">
        <v>43</v>
      </c>
      <c r="C20" s="76">
        <v>20</v>
      </c>
      <c r="D20" s="76"/>
    </row>
    <row r="21" spans="1:4">
      <c r="A21" s="76"/>
      <c r="B21" s="76" t="s">
        <v>44</v>
      </c>
      <c r="C21" s="76">
        <v>21</v>
      </c>
      <c r="D21" s="76"/>
    </row>
    <row r="22" spans="1:4">
      <c r="A22" s="76"/>
      <c r="B22" s="76" t="s">
        <v>45</v>
      </c>
      <c r="C22" s="76">
        <v>22</v>
      </c>
      <c r="D22" s="76"/>
    </row>
    <row r="23" spans="1:4">
      <c r="A23" s="76"/>
      <c r="B23" s="76" t="s">
        <v>46</v>
      </c>
      <c r="C23" s="76"/>
      <c r="D23" s="76"/>
    </row>
    <row r="24" spans="1:4">
      <c r="A24" s="76"/>
      <c r="B24" s="76" t="s">
        <v>47</v>
      </c>
      <c r="C24" s="76"/>
      <c r="D24" s="76"/>
    </row>
    <row r="25" spans="1:4">
      <c r="A25" s="76"/>
      <c r="B25" s="76" t="s">
        <v>54</v>
      </c>
      <c r="C25" s="76"/>
      <c r="D25" s="76"/>
    </row>
    <row r="26" spans="1:4">
      <c r="A26" s="76"/>
      <c r="B26" s="76" t="s">
        <v>67</v>
      </c>
      <c r="C26" s="76"/>
      <c r="D26" s="76"/>
    </row>
    <row r="27" spans="1:4">
      <c r="A27" s="76"/>
      <c r="B27" s="76" t="s">
        <v>68</v>
      </c>
      <c r="C27" s="76"/>
      <c r="D27" s="76"/>
    </row>
    <row r="28" spans="1:4">
      <c r="A28" s="76"/>
      <c r="B28" s="76" t="s">
        <v>69</v>
      </c>
      <c r="C28" s="76"/>
      <c r="D28" s="76"/>
    </row>
    <row r="29" spans="1:4">
      <c r="A29" s="76"/>
      <c r="B29" s="76" t="s">
        <v>70</v>
      </c>
      <c r="C29" s="76"/>
      <c r="D29" s="76"/>
    </row>
    <row r="30" spans="1:4">
      <c r="A30" s="76"/>
      <c r="B30" s="76" t="s">
        <v>71</v>
      </c>
      <c r="C30" s="76"/>
      <c r="D30" s="76"/>
    </row>
    <row r="31" spans="1:4">
      <c r="A31" s="76"/>
      <c r="B31" s="76" t="s">
        <v>72</v>
      </c>
      <c r="C31" s="76"/>
      <c r="D31" s="76"/>
    </row>
    <row r="32" spans="1:4">
      <c r="A32" s="76"/>
      <c r="B32" s="76"/>
      <c r="C32" s="76"/>
      <c r="D32" s="76"/>
    </row>
    <row r="33" spans="1:4">
      <c r="A33" s="76"/>
      <c r="B33" s="76"/>
      <c r="C33" s="76"/>
      <c r="D33" s="76"/>
    </row>
  </sheetData>
  <phoneticPr fontId="13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Kreisliga bis Bezirksoberliga</vt:lpstr>
      <vt:lpstr>Tabelle2</vt:lpstr>
      <vt:lpstr>'Kreisliga bis Bezirksoberliga'!Druckbereich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Reinert</dc:creator>
  <cp:lastModifiedBy>Purat, Marc</cp:lastModifiedBy>
  <cp:revision>2</cp:revision>
  <cp:lastPrinted>2022-08-17T09:53:48Z</cp:lastPrinted>
  <dcterms:created xsi:type="dcterms:W3CDTF">2017-05-15T14:38:44Z</dcterms:created>
  <dcterms:modified xsi:type="dcterms:W3CDTF">2025-07-14T13:29:53Z</dcterms:modified>
</cp:coreProperties>
</file>